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 - Dotacje  § 2320 i 2310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<sst xmlns="http://schemas.openxmlformats.org/spreadsheetml/2006/main" count="27" uniqueCount="23">
  <si>
    <t>Planowane dotacje dla innych jednostek samorządu terytorialnego na zadania realizowane w drodze porozumień (umów)</t>
  </si>
  <si>
    <t>Lp.</t>
  </si>
  <si>
    <t>Nazwa jednostki</t>
  </si>
  <si>
    <t>Klasyfikacja budżetowa</t>
  </si>
  <si>
    <t>Kwota dotacji</t>
  </si>
  <si>
    <t>Dział</t>
  </si>
  <si>
    <t>Rozdział</t>
  </si>
  <si>
    <t>Paragraf</t>
  </si>
  <si>
    <t>Miasto i Gmina Borek Wlkp.</t>
  </si>
  <si>
    <t>Miasto i Gmina Krobia</t>
  </si>
  <si>
    <t>Miasto i Gmina Pogorzela</t>
  </si>
  <si>
    <t>Miasto i Gmina Poniec</t>
  </si>
  <si>
    <t>Gmina Pępowo</t>
  </si>
  <si>
    <t>Gmina Piaski</t>
  </si>
  <si>
    <t>Miasto i Gmina Gostyń</t>
  </si>
  <si>
    <t>RAZEM</t>
  </si>
  <si>
    <t>Powiat Siedlecki</t>
  </si>
  <si>
    <t>Powiat Jarociński</t>
  </si>
  <si>
    <t>Powiat Rawicki</t>
  </si>
  <si>
    <t>Powiat Leszczyński</t>
  </si>
  <si>
    <t xml:space="preserve">Wykonanie na 31.12.2008r </t>
  </si>
  <si>
    <t>Powiat Ostrowiecki</t>
  </si>
  <si>
    <t>Powiat Nowosolski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</si>
</sst>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42" applyNumberFormat="1" applyBorder="1" applyAlignment="1">
      <alignment vertical="center"/>
    </xf>
    <xf numFmtId="164" fontId="3" fillId="0" borderId="10" xfId="42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4" fontId="0" fillId="0" borderId="10" xfId="42" applyNumberFormat="1" applyBorder="1" applyAlignment="1">
      <alignment vertical="center"/>
    </xf>
    <xf numFmtId="4" fontId="3" fillId="0" borderId="10" xfId="42" applyNumberFormat="1" applyFont="1" applyBorder="1" applyAlignment="1">
      <alignment vertical="center"/>
    </xf>
    <xf numFmtId="4" fontId="0" fillId="0" borderId="10" xfId="42" applyNumberFormat="1" applyFont="1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8">
      <selection activeCell="A2" sqref="A2"/>
    </sheetView>
  </sheetViews>
  <sheetFormatPr defaultColWidth="9.00390625" defaultRowHeight="12.75"/>
  <cols>
    <col min="1" max="1" width="5.375" style="0" customWidth="1"/>
    <col min="8" max="8" width="12.375" style="0" customWidth="1"/>
    <col min="9" max="9" width="12.125" style="0" customWidth="1"/>
  </cols>
  <sheetData>
    <row r="1" spans="1:9" ht="54.75" customHeight="1">
      <c r="A1" s="22">
        <v>31</v>
      </c>
      <c r="B1" s="22"/>
      <c r="C1" s="22"/>
      <c r="D1" s="22"/>
      <c r="E1" s="22"/>
      <c r="F1" s="22"/>
      <c r="G1" s="22"/>
      <c r="H1" s="22"/>
      <c r="I1" s="22"/>
    </row>
    <row r="2" spans="1:9" ht="21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3.5" customHeight="1">
      <c r="A3" s="11"/>
      <c r="B3" s="11"/>
      <c r="C3" s="11"/>
      <c r="D3" s="11"/>
      <c r="E3" s="11"/>
      <c r="F3" s="11"/>
      <c r="G3" s="11"/>
      <c r="H3" s="11"/>
      <c r="I3" s="11"/>
    </row>
    <row r="5" spans="1:9" ht="12.7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2" spans="1:9" ht="12.75">
      <c r="A12" s="24" t="s">
        <v>1</v>
      </c>
      <c r="B12" s="24" t="s">
        <v>2</v>
      </c>
      <c r="C12" s="24"/>
      <c r="D12" s="24"/>
      <c r="E12" s="24" t="s">
        <v>3</v>
      </c>
      <c r="F12" s="24"/>
      <c r="G12" s="24"/>
      <c r="H12" s="25" t="s">
        <v>4</v>
      </c>
      <c r="I12" s="25" t="s">
        <v>20</v>
      </c>
    </row>
    <row r="13" spans="1:9" ht="29.25" customHeight="1">
      <c r="A13" s="24"/>
      <c r="B13" s="24"/>
      <c r="C13" s="24"/>
      <c r="D13" s="24"/>
      <c r="E13" s="10" t="s">
        <v>5</v>
      </c>
      <c r="F13" s="10" t="s">
        <v>6</v>
      </c>
      <c r="G13" s="10" t="s">
        <v>7</v>
      </c>
      <c r="H13" s="26"/>
      <c r="I13" s="26"/>
    </row>
    <row r="14" spans="1:9" ht="21.75" customHeight="1">
      <c r="A14" s="2">
        <v>1</v>
      </c>
      <c r="B14" s="19" t="s">
        <v>8</v>
      </c>
      <c r="C14" s="20"/>
      <c r="D14" s="21"/>
      <c r="E14" s="3">
        <v>600</v>
      </c>
      <c r="F14" s="3">
        <v>60014</v>
      </c>
      <c r="G14" s="3">
        <v>2310</v>
      </c>
      <c r="H14" s="4">
        <v>23000</v>
      </c>
      <c r="I14" s="12">
        <v>23000</v>
      </c>
    </row>
    <row r="15" spans="1:9" ht="22.5" customHeight="1">
      <c r="A15" s="2">
        <v>2</v>
      </c>
      <c r="B15" s="19" t="s">
        <v>9</v>
      </c>
      <c r="C15" s="20"/>
      <c r="D15" s="21"/>
      <c r="E15" s="3">
        <v>600</v>
      </c>
      <c r="F15" s="3">
        <v>60014</v>
      </c>
      <c r="G15" s="3">
        <v>2310</v>
      </c>
      <c r="H15" s="4">
        <v>23000</v>
      </c>
      <c r="I15" s="12">
        <v>22999.66</v>
      </c>
    </row>
    <row r="16" spans="1:9" ht="19.5" customHeight="1">
      <c r="A16" s="2">
        <v>3</v>
      </c>
      <c r="B16" s="19" t="s">
        <v>10</v>
      </c>
      <c r="C16" s="20"/>
      <c r="D16" s="21"/>
      <c r="E16" s="3">
        <v>600</v>
      </c>
      <c r="F16" s="3">
        <v>60014</v>
      </c>
      <c r="G16" s="3">
        <v>2310</v>
      </c>
      <c r="H16" s="4">
        <v>23000</v>
      </c>
      <c r="I16" s="12">
        <v>23000</v>
      </c>
    </row>
    <row r="17" spans="1:9" ht="23.25" customHeight="1">
      <c r="A17" s="2">
        <v>4</v>
      </c>
      <c r="B17" s="19" t="s">
        <v>11</v>
      </c>
      <c r="C17" s="20"/>
      <c r="D17" s="21"/>
      <c r="E17" s="3">
        <v>600</v>
      </c>
      <c r="F17" s="3">
        <v>60014</v>
      </c>
      <c r="G17" s="3">
        <v>2310</v>
      </c>
      <c r="H17" s="4">
        <v>23000</v>
      </c>
      <c r="I17" s="12">
        <v>23000</v>
      </c>
    </row>
    <row r="18" spans="1:9" ht="22.5" customHeight="1">
      <c r="A18" s="2">
        <v>5</v>
      </c>
      <c r="B18" s="19" t="s">
        <v>12</v>
      </c>
      <c r="C18" s="20"/>
      <c r="D18" s="21"/>
      <c r="E18" s="3">
        <v>600</v>
      </c>
      <c r="F18" s="3">
        <v>60014</v>
      </c>
      <c r="G18" s="3">
        <v>2310</v>
      </c>
      <c r="H18" s="4">
        <v>8200</v>
      </c>
      <c r="I18" s="12">
        <v>8200</v>
      </c>
    </row>
    <row r="19" spans="1:9" ht="22.5" customHeight="1">
      <c r="A19" s="2">
        <v>6</v>
      </c>
      <c r="B19" s="19" t="s">
        <v>13</v>
      </c>
      <c r="C19" s="20"/>
      <c r="D19" s="21"/>
      <c r="E19" s="3">
        <v>600</v>
      </c>
      <c r="F19" s="3">
        <v>60014</v>
      </c>
      <c r="G19" s="3">
        <v>2310</v>
      </c>
      <c r="H19" s="4">
        <v>6200</v>
      </c>
      <c r="I19" s="12">
        <v>6200</v>
      </c>
    </row>
    <row r="20" spans="1:9" ht="22.5" customHeight="1">
      <c r="A20" s="2">
        <v>7</v>
      </c>
      <c r="B20" s="19" t="s">
        <v>13</v>
      </c>
      <c r="C20" s="20"/>
      <c r="D20" s="21"/>
      <c r="E20" s="3">
        <v>853</v>
      </c>
      <c r="F20" s="3">
        <v>85311</v>
      </c>
      <c r="G20" s="3">
        <v>2310</v>
      </c>
      <c r="H20" s="4">
        <v>52166</v>
      </c>
      <c r="I20" s="12">
        <v>52166</v>
      </c>
    </row>
    <row r="21" spans="1:9" ht="22.5" customHeight="1">
      <c r="A21" s="2">
        <v>8</v>
      </c>
      <c r="B21" s="19" t="s">
        <v>14</v>
      </c>
      <c r="C21" s="20"/>
      <c r="D21" s="21"/>
      <c r="E21" s="3">
        <v>921</v>
      </c>
      <c r="F21" s="3">
        <v>92116</v>
      </c>
      <c r="G21" s="3">
        <v>2310</v>
      </c>
      <c r="H21" s="4">
        <v>75095</v>
      </c>
      <c r="I21" s="12">
        <v>75095</v>
      </c>
    </row>
    <row r="22" spans="1:9" ht="22.5" customHeight="1">
      <c r="A22" s="2"/>
      <c r="B22" s="7"/>
      <c r="C22" s="8"/>
      <c r="D22" s="9"/>
      <c r="E22" s="3"/>
      <c r="F22" s="3"/>
      <c r="G22" s="3"/>
      <c r="H22" s="5">
        <f>SUM(H14:H21)</f>
        <v>233661</v>
      </c>
      <c r="I22" s="13">
        <f>SUM(I14:I21)</f>
        <v>233660.66</v>
      </c>
    </row>
    <row r="23" spans="1:9" ht="22.5" customHeight="1">
      <c r="A23" s="2">
        <v>9</v>
      </c>
      <c r="B23" s="7" t="s">
        <v>16</v>
      </c>
      <c r="C23" s="8"/>
      <c r="D23" s="9"/>
      <c r="E23" s="3">
        <v>852</v>
      </c>
      <c r="F23" s="3">
        <v>85201</v>
      </c>
      <c r="G23" s="3">
        <v>2320</v>
      </c>
      <c r="H23" s="4">
        <f>110000</f>
        <v>110000</v>
      </c>
      <c r="I23" s="12">
        <v>93600</v>
      </c>
    </row>
    <row r="24" spans="1:9" ht="22.5" customHeight="1">
      <c r="A24" s="2">
        <v>10</v>
      </c>
      <c r="B24" s="7" t="s">
        <v>17</v>
      </c>
      <c r="C24" s="8"/>
      <c r="D24" s="9"/>
      <c r="E24" s="3">
        <v>852</v>
      </c>
      <c r="F24" s="3">
        <v>85201</v>
      </c>
      <c r="G24" s="3">
        <v>2320</v>
      </c>
      <c r="H24" s="4">
        <f>70000-961</f>
        <v>69039</v>
      </c>
      <c r="I24" s="12">
        <v>59509.25</v>
      </c>
    </row>
    <row r="25" spans="1:9" ht="22.5" customHeight="1">
      <c r="A25" s="2">
        <v>11</v>
      </c>
      <c r="B25" s="7" t="s">
        <v>21</v>
      </c>
      <c r="C25" s="8"/>
      <c r="D25" s="9"/>
      <c r="E25" s="3">
        <v>852</v>
      </c>
      <c r="F25" s="3">
        <v>85201</v>
      </c>
      <c r="G25" s="3">
        <v>2320</v>
      </c>
      <c r="H25" s="4">
        <v>4000</v>
      </c>
      <c r="I25" s="12">
        <v>3411.39</v>
      </c>
    </row>
    <row r="26" spans="1:9" ht="22.5" customHeight="1">
      <c r="A26" s="2">
        <v>12</v>
      </c>
      <c r="B26" s="7" t="s">
        <v>22</v>
      </c>
      <c r="C26" s="8"/>
      <c r="D26" s="9"/>
      <c r="E26" s="3">
        <v>852</v>
      </c>
      <c r="F26" s="3">
        <v>85201</v>
      </c>
      <c r="G26" s="3">
        <v>2320</v>
      </c>
      <c r="H26" s="4">
        <v>2000</v>
      </c>
      <c r="I26" s="12">
        <v>1745.36</v>
      </c>
    </row>
    <row r="27" spans="1:9" ht="22.5" customHeight="1">
      <c r="A27" s="2">
        <v>13</v>
      </c>
      <c r="B27" s="7" t="s">
        <v>19</v>
      </c>
      <c r="C27" s="8"/>
      <c r="D27" s="9"/>
      <c r="E27" s="3">
        <v>852</v>
      </c>
      <c r="F27" s="3">
        <v>85201</v>
      </c>
      <c r="G27" s="3">
        <v>2320</v>
      </c>
      <c r="H27" s="4">
        <v>1</v>
      </c>
      <c r="I27" s="12">
        <v>0.32</v>
      </c>
    </row>
    <row r="28" spans="1:9" ht="22.5" customHeight="1">
      <c r="A28" s="2">
        <v>14</v>
      </c>
      <c r="B28" s="19" t="s">
        <v>17</v>
      </c>
      <c r="C28" s="20"/>
      <c r="D28" s="21"/>
      <c r="E28" s="3">
        <v>852</v>
      </c>
      <c r="F28" s="3">
        <v>85204</v>
      </c>
      <c r="G28" s="3">
        <v>2320</v>
      </c>
      <c r="H28" s="4">
        <v>69000</v>
      </c>
      <c r="I28" s="12">
        <v>22695.12</v>
      </c>
    </row>
    <row r="29" spans="1:9" ht="22.5" customHeight="1">
      <c r="A29" s="2">
        <v>15</v>
      </c>
      <c r="B29" s="7" t="s">
        <v>19</v>
      </c>
      <c r="C29" s="8"/>
      <c r="D29" s="9"/>
      <c r="E29" s="3">
        <v>852</v>
      </c>
      <c r="F29" s="3">
        <v>85204</v>
      </c>
      <c r="G29" s="3">
        <v>2320</v>
      </c>
      <c r="H29" s="4">
        <v>3000</v>
      </c>
      <c r="I29" s="12">
        <v>2992.98</v>
      </c>
    </row>
    <row r="30" spans="1:9" ht="22.5" customHeight="1">
      <c r="A30" s="2">
        <v>16</v>
      </c>
      <c r="B30" s="7" t="s">
        <v>18</v>
      </c>
      <c r="C30" s="8"/>
      <c r="D30" s="9"/>
      <c r="E30" s="3">
        <v>853</v>
      </c>
      <c r="F30" s="3">
        <v>85311</v>
      </c>
      <c r="G30" s="3">
        <v>2320</v>
      </c>
      <c r="H30" s="15">
        <v>7277</v>
      </c>
      <c r="I30" s="14">
        <v>6033.22</v>
      </c>
    </row>
    <row r="31" spans="1:9" ht="22.5" customHeight="1">
      <c r="A31" s="2">
        <v>17</v>
      </c>
      <c r="B31" s="7" t="s">
        <v>19</v>
      </c>
      <c r="C31" s="8"/>
      <c r="D31" s="9"/>
      <c r="E31" s="3">
        <v>853</v>
      </c>
      <c r="F31" s="3">
        <v>85311</v>
      </c>
      <c r="G31" s="3">
        <v>2320</v>
      </c>
      <c r="H31" s="15">
        <v>3000</v>
      </c>
      <c r="I31" s="12">
        <v>2981.04</v>
      </c>
    </row>
    <row r="32" spans="1:9" ht="18" customHeight="1">
      <c r="A32" s="2"/>
      <c r="B32" s="19"/>
      <c r="C32" s="20"/>
      <c r="D32" s="21"/>
      <c r="E32" s="3"/>
      <c r="F32" s="3"/>
      <c r="G32" s="3"/>
      <c r="H32" s="5">
        <f>SUM(H23:H31)</f>
        <v>267317</v>
      </c>
      <c r="I32" s="13">
        <f>SUM(I23:I31)</f>
        <v>192968.68000000002</v>
      </c>
    </row>
    <row r="33" spans="1:9" ht="24.75" customHeight="1">
      <c r="A33" s="16" t="s">
        <v>15</v>
      </c>
      <c r="B33" s="17"/>
      <c r="C33" s="17"/>
      <c r="D33" s="17"/>
      <c r="E33" s="17"/>
      <c r="F33" s="17"/>
      <c r="G33" s="18"/>
      <c r="H33" s="5">
        <f>SUM(H22,H32)</f>
        <v>500978</v>
      </c>
      <c r="I33" s="13">
        <f>SUM(I22,I32)</f>
        <v>426629.34</v>
      </c>
    </row>
    <row r="35" ht="12.75">
      <c r="I35" s="6"/>
    </row>
  </sheetData>
  <sheetProtection/>
  <mergeCells count="18">
    <mergeCell ref="A1:I1"/>
    <mergeCell ref="B18:D18"/>
    <mergeCell ref="B32:D32"/>
    <mergeCell ref="A5:I6"/>
    <mergeCell ref="B12:D13"/>
    <mergeCell ref="A12:A13"/>
    <mergeCell ref="E12:G12"/>
    <mergeCell ref="I12:I13"/>
    <mergeCell ref="H12:H13"/>
    <mergeCell ref="A33:G33"/>
    <mergeCell ref="B14:D14"/>
    <mergeCell ref="B15:D15"/>
    <mergeCell ref="B16:D16"/>
    <mergeCell ref="B17:D17"/>
    <mergeCell ref="B19:D19"/>
    <mergeCell ref="B21:D21"/>
    <mergeCell ref="B28:D28"/>
    <mergeCell ref="B20:D20"/>
  </mergeCells>
  <printOptions/>
  <pageMargins left="0.75" right="0.75" top="0.69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Starostwo Powiatowe w Gostyniu</cp:lastModifiedBy>
  <cp:lastPrinted>2009-03-11T07:04:36Z</cp:lastPrinted>
  <dcterms:created xsi:type="dcterms:W3CDTF">2002-11-13T11:38:45Z</dcterms:created>
  <dcterms:modified xsi:type="dcterms:W3CDTF">2009-03-20T13:08:03Z</dcterms:modified>
  <cp:category/>
  <cp:version/>
  <cp:contentType/>
  <cp:contentStatus/>
</cp:coreProperties>
</file>