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załącznik wydatki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<sst xmlns="http://schemas.openxmlformats.org/spreadsheetml/2006/main" count="34" uniqueCount="34">
  <si>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</si>
  <si>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</si>
  <si>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</si>
  <si>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</si>
  <si>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</si>
  <si>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</si>
  <si>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</si>
  <si>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</si>
  <si>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</si>
  <si>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</si>
  <si>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</si>
  <si>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</si>
  <si>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Ogółem</t>
  </si>
  <si>
    <t xml:space="preserve">Dom Dziecka </t>
  </si>
  <si>
    <t>DPS Chumiętki</t>
  </si>
  <si>
    <t>ZSR Grabonóg</t>
  </si>
  <si>
    <t>Poradnia</t>
  </si>
  <si>
    <t>ZSS Brzezie</t>
  </si>
  <si>
    <t>DPS Chwałkowo</t>
  </si>
  <si>
    <t>DPS Rogowo</t>
  </si>
  <si>
    <t>ZSO G-ń</t>
  </si>
  <si>
    <t>DPS Zimnowoda</t>
  </si>
  <si>
    <t>ZSZ G-ń</t>
  </si>
  <si>
    <t>ZSOiZ Krobia</t>
  </si>
  <si>
    <t>ZSOiZ Pogorzela</t>
  </si>
  <si>
    <t>Zarządu Powiatu Gostyńskiego z dnia 20 stycznia 2006 r.</t>
  </si>
  <si>
    <t xml:space="preserve"> Załącznik nr 2 do Uchwały Nr 118/912/06</t>
  </si>
  <si>
    <t>PZD G-ń</t>
  </si>
  <si>
    <t>PUP G-ń</t>
  </si>
  <si>
    <t>PCPR G-ń</t>
  </si>
  <si>
    <t>Straż G-ń</t>
  </si>
  <si>
    <t>PINB G-ń</t>
  </si>
  <si>
    <t>PODGiK G-ń</t>
  </si>
  <si>
    <t>SP G-ń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</si>
</sst>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 vertical="justify"/>
    </xf>
    <xf numFmtId="0" fontId="2" fillId="0" borderId="8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3"/>
  <sheetViews>
    <sheetView tabSelected="1" zoomScale="75" zoomScaleNormal="75" workbookViewId="0" topLeftCell="A1">
      <selection activeCell="A1" sqref="A1:C1"/>
    </sheetView>
  </sheetViews>
  <sheetFormatPr defaultColWidth="9.00390625" defaultRowHeight="12.75"/>
  <cols>
    <col min="1" max="1" width="9.125" style="15" customWidth="1"/>
    <col min="2" max="2" width="12.75390625" style="0" customWidth="1"/>
    <col min="3" max="3" width="10.25390625" style="0" customWidth="1"/>
    <col min="4" max="4" width="14.625" style="0" customWidth="1"/>
    <col min="5" max="5" width="14.375" style="0" customWidth="1"/>
    <col min="6" max="6" width="10.00390625" style="0" customWidth="1"/>
    <col min="7" max="7" width="10.875" style="0" customWidth="1"/>
    <col min="8" max="8" width="10.125" style="0" customWidth="1"/>
    <col min="9" max="9" width="12.00390625" style="0" customWidth="1"/>
    <col min="10" max="10" width="10.875" style="0" customWidth="1"/>
    <col min="11" max="11" width="16.00390625" style="0" customWidth="1"/>
    <col min="12" max="12" width="14.125" style="0" customWidth="1"/>
    <col min="13" max="13" width="10.00390625" style="0" customWidth="1"/>
    <col min="15" max="15" width="16.125" style="0" customWidth="1"/>
    <col min="16" max="16" width="15.625" style="0" customWidth="1"/>
    <col min="17" max="17" width="10.00390625" style="0" customWidth="1"/>
    <col min="18" max="19" width="12.625" style="0" customWidth="1"/>
    <col min="20" max="20" width="12.375" style="0" customWidth="1"/>
  </cols>
  <sheetData>
    <row r="1" spans="1:20" ht="15" customHeight="1">
      <c r="A1" s="30"/>
      <c r="B1" s="30"/>
      <c r="C1" s="30"/>
      <c r="P1" s="29" t="s">
        <v>26</v>
      </c>
      <c r="Q1" s="29"/>
      <c r="R1" s="29"/>
      <c r="S1" s="29"/>
      <c r="T1" s="29"/>
    </row>
    <row r="2" spans="1:20" ht="15.75">
      <c r="A2" s="14"/>
      <c r="B2" s="3"/>
      <c r="C2" s="3"/>
      <c r="P2" s="29" t="s">
        <v>25</v>
      </c>
      <c r="Q2" s="29"/>
      <c r="R2" s="29"/>
      <c r="S2" s="29"/>
      <c r="T2" s="29"/>
    </row>
    <row r="3" spans="1:20" ht="15.75">
      <c r="A3" s="14"/>
      <c r="B3" s="3"/>
      <c r="C3" s="3"/>
      <c r="Q3" s="13"/>
      <c r="R3" s="13"/>
      <c r="S3" s="13"/>
      <c r="T3" s="13"/>
    </row>
    <row r="4" spans="1:20" ht="15.75">
      <c r="A4" s="14"/>
      <c r="B4" s="3"/>
      <c r="C4" s="3"/>
      <c r="Q4" s="13"/>
      <c r="R4" s="13"/>
      <c r="S4" s="13"/>
      <c r="T4" s="13"/>
    </row>
    <row r="5" ht="16.5" thickBot="1"/>
    <row r="6" spans="1:20" s="9" customFormat="1" ht="28.5" customHeight="1" thickTop="1">
      <c r="A6" s="16"/>
      <c r="B6" s="10" t="s">
        <v>13</v>
      </c>
      <c r="C6" s="7" t="s">
        <v>27</v>
      </c>
      <c r="D6" s="7" t="s">
        <v>14</v>
      </c>
      <c r="E6" s="7" t="s">
        <v>15</v>
      </c>
      <c r="F6" s="7" t="s">
        <v>28</v>
      </c>
      <c r="G6" s="7" t="s">
        <v>16</v>
      </c>
      <c r="H6" s="7" t="s">
        <v>29</v>
      </c>
      <c r="I6" s="7" t="s">
        <v>17</v>
      </c>
      <c r="J6" s="7" t="s">
        <v>30</v>
      </c>
      <c r="K6" s="7" t="s">
        <v>18</v>
      </c>
      <c r="L6" s="7" t="s">
        <v>19</v>
      </c>
      <c r="M6" s="7" t="s">
        <v>20</v>
      </c>
      <c r="N6" s="7" t="s">
        <v>31</v>
      </c>
      <c r="O6" s="7" t="s">
        <v>24</v>
      </c>
      <c r="P6" s="7" t="s">
        <v>21</v>
      </c>
      <c r="Q6" s="7" t="s">
        <v>22</v>
      </c>
      <c r="R6" s="7" t="s">
        <v>23</v>
      </c>
      <c r="S6" s="7" t="s">
        <v>32</v>
      </c>
      <c r="T6" s="8" t="s">
        <v>33</v>
      </c>
    </row>
    <row r="7" spans="1:20" ht="24" customHeight="1">
      <c r="A7" s="17"/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5"/>
    </row>
    <row r="8" spans="1:46" ht="39.75" customHeight="1">
      <c r="A8" s="18" t="s">
        <v>0</v>
      </c>
      <c r="B8" s="12">
        <v>74750</v>
      </c>
      <c r="C8" s="2">
        <v>133495</v>
      </c>
      <c r="D8" s="2">
        <v>146657</v>
      </c>
      <c r="E8" s="2">
        <v>183600</v>
      </c>
      <c r="F8" s="2">
        <v>70251</v>
      </c>
      <c r="G8" s="2">
        <v>63390</v>
      </c>
      <c r="H8" s="2">
        <v>97613</v>
      </c>
      <c r="I8" s="2">
        <v>82341</v>
      </c>
      <c r="J8" s="2">
        <v>143733</v>
      </c>
      <c r="K8" s="2">
        <v>128240</v>
      </c>
      <c r="L8" s="2">
        <v>167774</v>
      </c>
      <c r="M8" s="2">
        <v>116000</v>
      </c>
      <c r="N8" s="2">
        <v>11662</v>
      </c>
      <c r="O8" s="2">
        <v>98300</v>
      </c>
      <c r="P8" s="2">
        <v>100380</v>
      </c>
      <c r="Q8" s="2">
        <v>199850</v>
      </c>
      <c r="R8" s="2">
        <v>227600</v>
      </c>
      <c r="S8" s="2">
        <v>26316</v>
      </c>
      <c r="T8" s="6">
        <v>650700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ht="41.25" customHeight="1">
      <c r="A9" s="19" t="s">
        <v>1</v>
      </c>
      <c r="B9" s="12">
        <v>123750</v>
      </c>
      <c r="C9" s="2">
        <v>142434</v>
      </c>
      <c r="D9" s="2">
        <v>282171</v>
      </c>
      <c r="E9" s="2">
        <v>422500</v>
      </c>
      <c r="F9" s="2">
        <v>190740</v>
      </c>
      <c r="G9" s="2">
        <v>147637</v>
      </c>
      <c r="H9" s="2">
        <v>126819</v>
      </c>
      <c r="I9" s="2">
        <v>158258</v>
      </c>
      <c r="J9" s="2">
        <v>243566</v>
      </c>
      <c r="K9" s="2">
        <v>235638</v>
      </c>
      <c r="L9" s="2">
        <v>277132</v>
      </c>
      <c r="M9" s="2">
        <v>299938</v>
      </c>
      <c r="N9" s="2">
        <v>23215</v>
      </c>
      <c r="O9" s="2">
        <v>166300</v>
      </c>
      <c r="P9" s="2">
        <v>114674</v>
      </c>
      <c r="Q9" s="2">
        <v>460225</v>
      </c>
      <c r="R9" s="2">
        <v>398949</v>
      </c>
      <c r="S9" s="2">
        <v>50247</v>
      </c>
      <c r="T9" s="6">
        <v>2643594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ht="41.25" customHeight="1">
      <c r="A10" s="19" t="s">
        <v>2</v>
      </c>
      <c r="B10" s="12">
        <v>74750</v>
      </c>
      <c r="C10" s="2">
        <v>132374</v>
      </c>
      <c r="D10" s="2">
        <v>190964</v>
      </c>
      <c r="E10" s="2">
        <v>376462</v>
      </c>
      <c r="F10" s="2">
        <v>133583</v>
      </c>
      <c r="G10" s="2">
        <v>63390</v>
      </c>
      <c r="H10" s="2">
        <v>114551</v>
      </c>
      <c r="I10" s="2">
        <v>109401</v>
      </c>
      <c r="J10" s="2">
        <v>148493</v>
      </c>
      <c r="K10" s="2">
        <v>153905</v>
      </c>
      <c r="L10" s="2">
        <v>196642</v>
      </c>
      <c r="M10" s="2">
        <v>310113</v>
      </c>
      <c r="N10" s="2">
        <v>13012</v>
      </c>
      <c r="O10" s="2">
        <v>137875</v>
      </c>
      <c r="P10" s="2">
        <v>140100</v>
      </c>
      <c r="Q10" s="2">
        <v>432728</v>
      </c>
      <c r="R10" s="2">
        <v>286446</v>
      </c>
      <c r="S10" s="2">
        <v>42200</v>
      </c>
      <c r="T10" s="6">
        <v>1952249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41.25" customHeight="1">
      <c r="A11" s="19" t="s">
        <v>3</v>
      </c>
      <c r="B11" s="12">
        <v>85400</v>
      </c>
      <c r="C11" s="2">
        <v>241023</v>
      </c>
      <c r="D11" s="2">
        <v>355082</v>
      </c>
      <c r="E11" s="2">
        <v>275100</v>
      </c>
      <c r="F11" s="2">
        <v>133903</v>
      </c>
      <c r="G11" s="2">
        <v>64996</v>
      </c>
      <c r="H11" s="2">
        <v>103401</v>
      </c>
      <c r="I11" s="2">
        <v>90401</v>
      </c>
      <c r="J11" s="2">
        <v>242938</v>
      </c>
      <c r="K11" s="2">
        <v>162732</v>
      </c>
      <c r="L11" s="2">
        <v>145037</v>
      </c>
      <c r="M11" s="2">
        <v>209900</v>
      </c>
      <c r="N11" s="2">
        <v>26893</v>
      </c>
      <c r="O11" s="2">
        <v>129000</v>
      </c>
      <c r="P11" s="2">
        <v>88039</v>
      </c>
      <c r="Q11" s="2">
        <v>370725</v>
      </c>
      <c r="R11" s="2">
        <v>219000</v>
      </c>
      <c r="S11" s="2">
        <v>27882</v>
      </c>
      <c r="T11" s="6">
        <v>845695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41.25" customHeight="1">
      <c r="A12" s="19" t="s">
        <v>4</v>
      </c>
      <c r="B12" s="12">
        <v>100450</v>
      </c>
      <c r="C12" s="2">
        <v>689894</v>
      </c>
      <c r="D12" s="2">
        <v>235415</v>
      </c>
      <c r="E12" s="2">
        <v>380730</v>
      </c>
      <c r="F12" s="2">
        <v>155081</v>
      </c>
      <c r="G12" s="2">
        <v>63690</v>
      </c>
      <c r="H12" s="2">
        <v>103401</v>
      </c>
      <c r="I12" s="2">
        <v>96068</v>
      </c>
      <c r="J12" s="2">
        <v>180682</v>
      </c>
      <c r="K12" s="2">
        <v>182883</v>
      </c>
      <c r="L12" s="2">
        <v>200998</v>
      </c>
      <c r="M12" s="2">
        <v>261500</v>
      </c>
      <c r="N12" s="2">
        <v>18136</v>
      </c>
      <c r="O12" s="2">
        <v>157564</v>
      </c>
      <c r="P12" s="2">
        <v>111451</v>
      </c>
      <c r="Q12" s="2">
        <v>356029</v>
      </c>
      <c r="R12" s="2">
        <v>226900</v>
      </c>
      <c r="S12" s="2">
        <v>47657</v>
      </c>
      <c r="T12" s="6">
        <v>1691774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41.25" customHeight="1">
      <c r="A13" s="19" t="s">
        <v>5</v>
      </c>
      <c r="B13" s="12">
        <v>74750</v>
      </c>
      <c r="C13" s="2">
        <v>639216</v>
      </c>
      <c r="D13" s="2">
        <v>196930</v>
      </c>
      <c r="E13" s="2">
        <v>295100</v>
      </c>
      <c r="F13" s="2">
        <v>131308</v>
      </c>
      <c r="G13" s="2">
        <v>90497</v>
      </c>
      <c r="H13" s="2">
        <v>110172</v>
      </c>
      <c r="I13" s="2">
        <v>85851</v>
      </c>
      <c r="J13" s="2">
        <v>144716</v>
      </c>
      <c r="K13" s="2">
        <v>138781</v>
      </c>
      <c r="L13" s="2">
        <v>196210</v>
      </c>
      <c r="M13" s="2">
        <v>203500</v>
      </c>
      <c r="N13" s="2">
        <v>15826</v>
      </c>
      <c r="O13" s="2">
        <v>115180</v>
      </c>
      <c r="P13" s="2">
        <v>77403</v>
      </c>
      <c r="Q13" s="2">
        <v>322075</v>
      </c>
      <c r="R13" s="2">
        <v>231800</v>
      </c>
      <c r="S13" s="2">
        <v>27932</v>
      </c>
      <c r="T13" s="6">
        <v>1107229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41.25" customHeight="1">
      <c r="A14" s="19" t="s">
        <v>6</v>
      </c>
      <c r="B14" s="12">
        <v>69818</v>
      </c>
      <c r="C14" s="2">
        <v>841266</v>
      </c>
      <c r="D14" s="2">
        <v>180853</v>
      </c>
      <c r="E14" s="2">
        <v>304600</v>
      </c>
      <c r="F14" s="2">
        <v>131024</v>
      </c>
      <c r="G14" s="2">
        <v>62390</v>
      </c>
      <c r="H14" s="2">
        <v>94420</v>
      </c>
      <c r="I14" s="2">
        <v>87100</v>
      </c>
      <c r="J14" s="2">
        <v>189335</v>
      </c>
      <c r="K14" s="2">
        <v>138004</v>
      </c>
      <c r="L14" s="2">
        <v>141391</v>
      </c>
      <c r="M14" s="2">
        <v>189835</v>
      </c>
      <c r="N14" s="2">
        <v>16016</v>
      </c>
      <c r="O14" s="2">
        <v>115180</v>
      </c>
      <c r="P14" s="2">
        <v>103382</v>
      </c>
      <c r="Q14" s="2">
        <v>306625</v>
      </c>
      <c r="R14" s="2">
        <v>231900</v>
      </c>
      <c r="S14" s="2">
        <v>27932</v>
      </c>
      <c r="T14" s="6">
        <v>640824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ht="41.25" customHeight="1">
      <c r="A15" s="19" t="s">
        <v>7</v>
      </c>
      <c r="B15" s="12">
        <v>74750</v>
      </c>
      <c r="C15" s="2">
        <v>651266</v>
      </c>
      <c r="D15" s="2">
        <v>176642</v>
      </c>
      <c r="E15" s="2">
        <v>308500</v>
      </c>
      <c r="F15" s="2">
        <v>131359</v>
      </c>
      <c r="G15" s="2">
        <v>67890</v>
      </c>
      <c r="H15" s="2">
        <v>99801</v>
      </c>
      <c r="I15" s="2">
        <v>88080</v>
      </c>
      <c r="J15" s="2">
        <v>375269</v>
      </c>
      <c r="K15" s="2">
        <v>131867</v>
      </c>
      <c r="L15" s="2">
        <v>165361</v>
      </c>
      <c r="M15" s="2">
        <v>422440</v>
      </c>
      <c r="N15" s="2">
        <v>15276</v>
      </c>
      <c r="O15" s="2">
        <v>115180</v>
      </c>
      <c r="P15" s="2">
        <v>255573</v>
      </c>
      <c r="Q15" s="2">
        <v>311470</v>
      </c>
      <c r="R15" s="2">
        <v>231270</v>
      </c>
      <c r="S15" s="2">
        <v>82901</v>
      </c>
      <c r="T15" s="6">
        <v>525864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ht="41.25" customHeight="1">
      <c r="A16" s="19" t="s">
        <v>8</v>
      </c>
      <c r="B16" s="12">
        <v>87700</v>
      </c>
      <c r="C16" s="2">
        <v>657265</v>
      </c>
      <c r="D16" s="2">
        <v>230049</v>
      </c>
      <c r="E16" s="2">
        <v>429726</v>
      </c>
      <c r="F16" s="2">
        <v>143848</v>
      </c>
      <c r="G16" s="2">
        <v>72359</v>
      </c>
      <c r="H16" s="2">
        <v>101943</v>
      </c>
      <c r="I16" s="2">
        <v>101990</v>
      </c>
      <c r="J16" s="2">
        <v>187607</v>
      </c>
      <c r="K16" s="2">
        <v>155795</v>
      </c>
      <c r="L16" s="2">
        <v>146319</v>
      </c>
      <c r="M16" s="2">
        <v>223060</v>
      </c>
      <c r="N16" s="2">
        <v>18805</v>
      </c>
      <c r="O16" s="2">
        <v>128388</v>
      </c>
      <c r="P16" s="2">
        <v>120053</v>
      </c>
      <c r="Q16" s="2">
        <v>356547</v>
      </c>
      <c r="R16" s="2">
        <v>253882</v>
      </c>
      <c r="S16" s="2">
        <v>41618</v>
      </c>
      <c r="T16" s="6">
        <v>562026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 ht="41.25" customHeight="1">
      <c r="A17" s="19" t="s">
        <v>9</v>
      </c>
      <c r="B17" s="12">
        <v>74850</v>
      </c>
      <c r="C17" s="2">
        <v>591266</v>
      </c>
      <c r="D17" s="2">
        <v>199902</v>
      </c>
      <c r="E17" s="2">
        <v>289100</v>
      </c>
      <c r="F17" s="2">
        <v>134047</v>
      </c>
      <c r="G17" s="2">
        <v>66190</v>
      </c>
      <c r="H17" s="2">
        <v>100051</v>
      </c>
      <c r="I17" s="2">
        <v>111454</v>
      </c>
      <c r="J17" s="2">
        <v>406294</v>
      </c>
      <c r="K17" s="2">
        <v>136741</v>
      </c>
      <c r="L17" s="2">
        <v>160108</v>
      </c>
      <c r="M17" s="2">
        <v>200900</v>
      </c>
      <c r="N17" s="2">
        <v>20095</v>
      </c>
      <c r="O17" s="2">
        <v>113180</v>
      </c>
      <c r="P17" s="2">
        <v>114733</v>
      </c>
      <c r="Q17" s="2">
        <v>304920</v>
      </c>
      <c r="R17" s="2">
        <v>227800</v>
      </c>
      <c r="S17" s="2">
        <v>33109</v>
      </c>
      <c r="T17" s="6">
        <v>1280930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46" ht="41.25" customHeight="1">
      <c r="A18" s="19" t="s">
        <v>10</v>
      </c>
      <c r="B18" s="12">
        <v>80450</v>
      </c>
      <c r="C18" s="2">
        <v>550016</v>
      </c>
      <c r="D18" s="2">
        <v>209856</v>
      </c>
      <c r="E18" s="2">
        <v>282000</v>
      </c>
      <c r="F18" s="2">
        <v>133746</v>
      </c>
      <c r="G18" s="2">
        <v>64390</v>
      </c>
      <c r="H18" s="2">
        <v>118801</v>
      </c>
      <c r="I18" s="2">
        <v>91501</v>
      </c>
      <c r="J18" s="2">
        <v>161300</v>
      </c>
      <c r="K18" s="2">
        <v>174192</v>
      </c>
      <c r="L18" s="2">
        <v>191830</v>
      </c>
      <c r="M18" s="2">
        <v>198900</v>
      </c>
      <c r="N18" s="2">
        <v>19542</v>
      </c>
      <c r="O18" s="2">
        <v>112180</v>
      </c>
      <c r="P18" s="2">
        <v>111549</v>
      </c>
      <c r="Q18" s="2">
        <v>303818</v>
      </c>
      <c r="R18" s="2">
        <v>224800</v>
      </c>
      <c r="S18" s="2">
        <v>30595</v>
      </c>
      <c r="T18" s="6">
        <v>451010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54" ht="41.25" customHeight="1">
      <c r="A19" s="20" t="s">
        <v>11</v>
      </c>
      <c r="B19" s="24">
        <v>70499</v>
      </c>
      <c r="C19" s="2">
        <v>72751</v>
      </c>
      <c r="D19" s="2">
        <v>240830</v>
      </c>
      <c r="E19" s="2">
        <v>308025</v>
      </c>
      <c r="F19" s="2">
        <v>201630</v>
      </c>
      <c r="G19" s="2">
        <v>65786</v>
      </c>
      <c r="H19" s="2">
        <v>271284</v>
      </c>
      <c r="I19" s="2">
        <v>88896</v>
      </c>
      <c r="J19" s="2">
        <v>138767</v>
      </c>
      <c r="K19" s="2">
        <v>149009</v>
      </c>
      <c r="L19" s="2">
        <v>178401</v>
      </c>
      <c r="M19" s="2">
        <v>278376</v>
      </c>
      <c r="N19" s="2">
        <v>19522</v>
      </c>
      <c r="O19" s="2">
        <v>113123</v>
      </c>
      <c r="P19" s="2">
        <v>97333</v>
      </c>
      <c r="Q19" s="2">
        <v>418370</v>
      </c>
      <c r="R19" s="2">
        <v>224709</v>
      </c>
      <c r="S19" s="2">
        <v>130171</v>
      </c>
      <c r="T19" s="6">
        <v>471612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ht="42" customHeight="1" thickBot="1">
      <c r="A20" s="21" t="s">
        <v>12</v>
      </c>
      <c r="B20" s="23">
        <f aca="true" t="shared" si="0" ref="B20:S20">SUM(B8:B19)</f>
        <v>991917</v>
      </c>
      <c r="C20" s="26">
        <f t="shared" si="0"/>
        <v>5342266</v>
      </c>
      <c r="D20" s="25">
        <f t="shared" si="0"/>
        <v>2645351</v>
      </c>
      <c r="E20" s="26">
        <f t="shared" si="0"/>
        <v>3855443</v>
      </c>
      <c r="F20" s="27">
        <f t="shared" si="0"/>
        <v>1690520</v>
      </c>
      <c r="G20" s="27">
        <f t="shared" si="0"/>
        <v>892605</v>
      </c>
      <c r="H20" s="26">
        <f t="shared" si="0"/>
        <v>1442257</v>
      </c>
      <c r="I20" s="26">
        <f t="shared" si="0"/>
        <v>1191341</v>
      </c>
      <c r="J20" s="26">
        <f t="shared" si="0"/>
        <v>2562700</v>
      </c>
      <c r="K20" s="26">
        <f t="shared" si="0"/>
        <v>1887787</v>
      </c>
      <c r="L20" s="26">
        <f t="shared" si="0"/>
        <v>2167203</v>
      </c>
      <c r="M20" s="26">
        <f t="shared" si="0"/>
        <v>2914462</v>
      </c>
      <c r="N20" s="26">
        <f t="shared" si="0"/>
        <v>218000</v>
      </c>
      <c r="O20" s="26">
        <f t="shared" si="0"/>
        <v>1501450</v>
      </c>
      <c r="P20" s="26">
        <f t="shared" si="0"/>
        <v>1434670</v>
      </c>
      <c r="Q20" s="26">
        <f t="shared" si="0"/>
        <v>4143382</v>
      </c>
      <c r="R20" s="26">
        <f t="shared" si="0"/>
        <v>2985056</v>
      </c>
      <c r="S20" s="26">
        <f t="shared" si="0"/>
        <v>568560</v>
      </c>
      <c r="T20" s="28">
        <f>SUM(T8:T19)</f>
        <v>12823507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 spans="1:54" ht="15.75">
      <c r="A21" s="2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3" ht="15.75">
      <c r="T23" s="4">
        <f>SUM(B20:T20)</f>
        <v>51258477</v>
      </c>
    </row>
  </sheetData>
  <mergeCells count="3">
    <mergeCell ref="P2:T2"/>
    <mergeCell ref="P1:T1"/>
    <mergeCell ref="A1:C1"/>
  </mergeCells>
  <printOptions/>
  <pageMargins left="0.7874015748031497" right="0.7874015748031497" top="0.68" bottom="0.984251968503937" header="0.5118110236220472" footer="0.5118110236220472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Gostyn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admin</cp:lastModifiedBy>
  <cp:lastPrinted>2006-02-06T10:05:44Z</cp:lastPrinted>
  <dcterms:created xsi:type="dcterms:W3CDTF">2006-01-03T11:11:40Z</dcterms:created>
  <dcterms:modified xsi:type="dcterms:W3CDTF">2006-02-06T10:05:55Z</dcterms:modified>
  <cp:category/>
  <cp:version/>
  <cp:contentType/>
  <cp:contentStatus/>
</cp:coreProperties>
</file>