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9120" activeTab="0"/>
  </bookViews>
  <sheets>
    <sheet name="Pojazdy " sheetId="1" r:id="rId1"/>
  </sheets>
  <definedNames>
    <definedName name="_xlnm.Print_Area" localSheetId="0">'Pojazdy '!$A$1:$L$54</definedName>
  </definedNames>
  <calcPr fullCalcOnLoad="1"/>
</workbook>
</file>

<file path=xl/sharedStrings.xml><?xml version="1.0" encoding="utf-8"?>
<sst xmlns="http://schemas.openxmlformats.org/spreadsheetml/2006/main" count="352" uniqueCount="221">
  <si>
    <t>-</t>
  </si>
  <si>
    <t>Dom Dziecka w Bodzewie</t>
  </si>
  <si>
    <t>DPS w Zimnowodzie</t>
  </si>
  <si>
    <t>DPS w Chwałkowie</t>
  </si>
  <si>
    <t>Lp</t>
  </si>
  <si>
    <t>Marka, typ, model</t>
  </si>
  <si>
    <t>Nr rejestr.</t>
  </si>
  <si>
    <t>Rok produkcji</t>
  </si>
  <si>
    <t>Numer nadwozia</t>
  </si>
  <si>
    <t>Rodzaj pojazdu</t>
  </si>
  <si>
    <t>Pojemność/ Ładowność</t>
  </si>
  <si>
    <t>Liczba miejsc</t>
  </si>
  <si>
    <t>Zakres ubezpieczenia</t>
  </si>
  <si>
    <t>Suma ubezpieczenia AC (w zł)</t>
  </si>
  <si>
    <t>Posiadacz pojazdu</t>
  </si>
  <si>
    <t>sam. osobowy</t>
  </si>
  <si>
    <t>OC, AC, NNW</t>
  </si>
  <si>
    <t>Starostwo Powiatowe</t>
  </si>
  <si>
    <t>Citroen C5 1,8 16V X</t>
  </si>
  <si>
    <t>PGS 99PC</t>
  </si>
  <si>
    <t>VF7RC6FYC76802040</t>
  </si>
  <si>
    <t>1749/</t>
  </si>
  <si>
    <t>OC, AC, NNW, ASS</t>
  </si>
  <si>
    <t>Teknamotor, Skorpion 120</t>
  </si>
  <si>
    <t>PGS 80SL</t>
  </si>
  <si>
    <t>SVA100R124D000076</t>
  </si>
  <si>
    <t>przyczepa specjalna</t>
  </si>
  <si>
    <t>OC</t>
  </si>
  <si>
    <t>OC, NNW</t>
  </si>
  <si>
    <t>Ursus C360</t>
  </si>
  <si>
    <t>ciągnik rolniczy</t>
  </si>
  <si>
    <t>3120/10500</t>
  </si>
  <si>
    <t>Przyczepa D35</t>
  </si>
  <si>
    <t>PGS AW 21</t>
  </si>
  <si>
    <t>p. ciągnikowa</t>
  </si>
  <si>
    <t>0/3500</t>
  </si>
  <si>
    <t>Przyczepa D43</t>
  </si>
  <si>
    <t>LEP 525G</t>
  </si>
  <si>
    <t>Przyczepa ciągnikowa</t>
  </si>
  <si>
    <t>PGS CR90</t>
  </si>
  <si>
    <t>0/4500</t>
  </si>
  <si>
    <t>Przyczepa lekka Niewiadów</t>
  </si>
  <si>
    <t>SWNB75000X0005278</t>
  </si>
  <si>
    <t>p. samochodowa</t>
  </si>
  <si>
    <t>0/530</t>
  </si>
  <si>
    <t xml:space="preserve">Skrapiarka SKW-2000 </t>
  </si>
  <si>
    <t xml:space="preserve">FS Lublin 3524 </t>
  </si>
  <si>
    <t>PGS 88LW</t>
  </si>
  <si>
    <t>SUL35243740075588</t>
  </si>
  <si>
    <t>ciężarowy</t>
  </si>
  <si>
    <t>2417/1230</t>
  </si>
  <si>
    <t>Fiat Ducato 2,3 JTD</t>
  </si>
  <si>
    <t>PGS 63RN</t>
  </si>
  <si>
    <t>ZFA24400007345878</t>
  </si>
  <si>
    <t>2286/1360</t>
  </si>
  <si>
    <t>Farmtrac 70</t>
  </si>
  <si>
    <t>PGS 96LT</t>
  </si>
  <si>
    <t>Ford Transit 2.2L</t>
  </si>
  <si>
    <t>PGS FX50</t>
  </si>
  <si>
    <t>WF0SXXTTFS8L14770</t>
  </si>
  <si>
    <t>Osobowy</t>
  </si>
  <si>
    <t>Środowiskowy Dom Pomocy Społecznej w Chwałkowie</t>
  </si>
  <si>
    <t>Niewiadów</t>
  </si>
  <si>
    <t>LSS 1844</t>
  </si>
  <si>
    <t>SWNB75000W0005127</t>
  </si>
  <si>
    <t>p. lekka</t>
  </si>
  <si>
    <t>Ford Transit 2,2L 110 300 LWB Kombi</t>
  </si>
  <si>
    <t>PGS 99ST</t>
  </si>
  <si>
    <t>WF0SXXTTFS7Y82363</t>
  </si>
  <si>
    <t>2198/</t>
  </si>
  <si>
    <t>Ford Transit 2,5 D</t>
  </si>
  <si>
    <t>PGS 22MG</t>
  </si>
  <si>
    <t>WFOLXXGCVLTB01687</t>
  </si>
  <si>
    <t>2496/0</t>
  </si>
  <si>
    <t>Nissan Interstar 2,5 DCI</t>
  </si>
  <si>
    <t>PGS 33WX</t>
  </si>
  <si>
    <t>VFJDAMD527599863</t>
  </si>
  <si>
    <t>2463/952</t>
  </si>
  <si>
    <t>MILREMORQUES AA07</t>
  </si>
  <si>
    <t>PGS NP11</t>
  </si>
  <si>
    <t>VF9A071C185611246</t>
  </si>
  <si>
    <t>przyczepa lekka</t>
  </si>
  <si>
    <t>/437</t>
  </si>
  <si>
    <t>OC, AC</t>
  </si>
  <si>
    <t>DPS w Rogowie</t>
  </si>
  <si>
    <t>PGS FC33</t>
  </si>
  <si>
    <t>WF0SXXBDFS3G84393</t>
  </si>
  <si>
    <t>LEV 191C</t>
  </si>
  <si>
    <t>Autosan D35</t>
  </si>
  <si>
    <t>LEB 096G</t>
  </si>
  <si>
    <t>przyczepa</t>
  </si>
  <si>
    <t>Autosan D47B</t>
  </si>
  <si>
    <t>PGS 56NG</t>
  </si>
  <si>
    <t>Ursus C330</t>
  </si>
  <si>
    <t>LEV 257E</t>
  </si>
  <si>
    <t>1960/</t>
  </si>
  <si>
    <t>Ford Transit 2.5D</t>
  </si>
  <si>
    <t>LND 6675</t>
  </si>
  <si>
    <t>WF0LXXGGVLTB01686</t>
  </si>
  <si>
    <t>2496/</t>
  </si>
  <si>
    <t>OC, AC, NNW,ASS</t>
  </si>
  <si>
    <t>2496/1028</t>
  </si>
  <si>
    <t>PGS C740</t>
  </si>
  <si>
    <t>2502/</t>
  </si>
  <si>
    <t>GREW Opalenica PB750</t>
  </si>
  <si>
    <t>LEO 9794</t>
  </si>
  <si>
    <t>SW90PB750WOWG3188</t>
  </si>
  <si>
    <t>0/440</t>
  </si>
  <si>
    <t>PGS S851</t>
  </si>
  <si>
    <t>przyczepa rolnicza</t>
  </si>
  <si>
    <t>0/9000</t>
  </si>
  <si>
    <t>Skoda Roomster  MPV  Style</t>
  </si>
  <si>
    <t>PGS ET64</t>
  </si>
  <si>
    <t>TMBMD25J285054661</t>
  </si>
  <si>
    <t>Fiat Seicento 1.1 KAT</t>
  </si>
  <si>
    <t>PGS 70KA</t>
  </si>
  <si>
    <t>ZFA18700001050060</t>
  </si>
  <si>
    <t>1108/0</t>
  </si>
  <si>
    <t>VW Transporter 1.9 TD</t>
  </si>
  <si>
    <t>PGS 25RX</t>
  </si>
  <si>
    <t>WV2ZZZ70ZVH085537</t>
  </si>
  <si>
    <t>1896/</t>
  </si>
  <si>
    <t>VW Transporter</t>
  </si>
  <si>
    <t>PGS 39PY</t>
  </si>
  <si>
    <t>WV2ZZZ70ZM1023283</t>
  </si>
  <si>
    <t>2370/</t>
  </si>
  <si>
    <t>Skoda Roomster MPV Style</t>
  </si>
  <si>
    <t>PGS GA61</t>
  </si>
  <si>
    <t>TMBMG25J595021100</t>
  </si>
  <si>
    <t>osobowy</t>
  </si>
  <si>
    <t>DPS w Chumiętkach</t>
  </si>
  <si>
    <t>Peugeot Partner Presence</t>
  </si>
  <si>
    <t>PGS 80UL</t>
  </si>
  <si>
    <t>VF3GJ9HWC95281692</t>
  </si>
  <si>
    <t>1560/</t>
  </si>
  <si>
    <t>Powiatowe Centrum Pomocy Rodzinie</t>
  </si>
  <si>
    <t>FS Lublin 3302</t>
  </si>
  <si>
    <t>PGS 90LC</t>
  </si>
  <si>
    <t>SUL330211V0016880</t>
  </si>
  <si>
    <t>sam. ciężarowy</t>
  </si>
  <si>
    <t>2417/550</t>
  </si>
  <si>
    <t>Zespół Szkół Rolniczych</t>
  </si>
  <si>
    <t xml:space="preserve">Ford Transit 2.5 D </t>
  </si>
  <si>
    <t>PGS W051</t>
  </si>
  <si>
    <t>WFOLXXGGVLTR02385</t>
  </si>
  <si>
    <t>Zetor</t>
  </si>
  <si>
    <t>PGS T202</t>
  </si>
  <si>
    <t>2697/0</t>
  </si>
  <si>
    <t>Autosan D44B</t>
  </si>
  <si>
    <t>PGS N348</t>
  </si>
  <si>
    <t>Zetor 7211.1</t>
  </si>
  <si>
    <t>PGS C873</t>
  </si>
  <si>
    <t>ciągnik rolniczy (nauka jazdy)</t>
  </si>
  <si>
    <t>3595/8500</t>
  </si>
  <si>
    <t>PGS S931</t>
  </si>
  <si>
    <t>0/4000</t>
  </si>
  <si>
    <t>Autosan D47A</t>
  </si>
  <si>
    <t>PGS S930</t>
  </si>
  <si>
    <t>Ursus U3512</t>
  </si>
  <si>
    <t>LEN 6996</t>
  </si>
  <si>
    <t>2502/0</t>
  </si>
  <si>
    <t>Ursus C335</t>
  </si>
  <si>
    <t>PGS 33LT</t>
  </si>
  <si>
    <t>/2750</t>
  </si>
  <si>
    <t>Jupol T058/8</t>
  </si>
  <si>
    <t>PGS N951</t>
  </si>
  <si>
    <t>przyczepa rolnicza (nauka jazdy)</t>
  </si>
  <si>
    <t>Fiat Punto 1.2 KAT</t>
  </si>
  <si>
    <t>PGS 91TY</t>
  </si>
  <si>
    <t>ZFA18800005025041</t>
  </si>
  <si>
    <t>1242/</t>
  </si>
  <si>
    <t>Fiat 199 Punto</t>
  </si>
  <si>
    <t>PGS TY99</t>
  </si>
  <si>
    <t>ZFA19900001839741</t>
  </si>
  <si>
    <t>OC, AC, NNW, Ass</t>
  </si>
  <si>
    <t>Ford Transit 2.2 L</t>
  </si>
  <si>
    <t>PGS SY45</t>
  </si>
  <si>
    <t>WFOSXXTTFSBS01767</t>
  </si>
  <si>
    <t>Dom Pomocy Społecznej w Zimnowodzie</t>
  </si>
  <si>
    <t>Peugeot 207SW 1.6 HDI</t>
  </si>
  <si>
    <t>PGS SU40</t>
  </si>
  <si>
    <t>VF3WE9HZC9W104321</t>
  </si>
  <si>
    <t>OC,NNW</t>
  </si>
  <si>
    <t>PSG NE21</t>
  </si>
  <si>
    <t>VF77B9HXC67001458</t>
  </si>
  <si>
    <t>1560/550</t>
  </si>
  <si>
    <t>Citroen Berlingo Selection</t>
  </si>
  <si>
    <t>VF77J9HP0DJ869595</t>
  </si>
  <si>
    <t>1560/680</t>
  </si>
  <si>
    <t>OC,AC, NNW</t>
  </si>
  <si>
    <t>PGSXW44</t>
  </si>
  <si>
    <t>000F5G5M41RB02543</t>
  </si>
  <si>
    <t>4156/</t>
  </si>
  <si>
    <t>PGSXW33</t>
  </si>
  <si>
    <t>SZB6532XXE1X07315</t>
  </si>
  <si>
    <t>przyczepa ciężarowa rolnicza</t>
  </si>
  <si>
    <t>0/6180</t>
  </si>
  <si>
    <t>Powiatowy Urząd Pracy</t>
  </si>
  <si>
    <t>PGSXY80</t>
  </si>
  <si>
    <t>PGS 04470</t>
  </si>
  <si>
    <t>Citroen Berlingo 1,6 HDI</t>
  </si>
  <si>
    <t>PGS XW80</t>
  </si>
  <si>
    <t>CRS P93SH</t>
  </si>
  <si>
    <t>Zetor Forterra 140*</t>
  </si>
  <si>
    <t>PRONAR T653*</t>
  </si>
  <si>
    <t>* ubezpieczenie w I roku od 04.10.2014 r.</t>
  </si>
  <si>
    <t>wolnobieżny</t>
  </si>
  <si>
    <t>DMC</t>
  </si>
  <si>
    <t>3300 kg</t>
  </si>
  <si>
    <t>750 kg</t>
  </si>
  <si>
    <t>3490 kg</t>
  </si>
  <si>
    <t>6400 kg</t>
  </si>
  <si>
    <t>1000 kg</t>
  </si>
  <si>
    <t>5950 kg</t>
  </si>
  <si>
    <t>2900 kg</t>
  </si>
  <si>
    <t>220 kg</t>
  </si>
  <si>
    <t>Brak danych</t>
  </si>
  <si>
    <t>6300 kg</t>
  </si>
  <si>
    <t>600 kg</t>
  </si>
  <si>
    <t>3500 kg</t>
  </si>
  <si>
    <t>Załącznik do odpowiedzi z dnia 06.06.2014r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</si>
</sst>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\ _z_ł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20" borderId="10" xfId="54" applyFont="1" applyFill="1" applyBorder="1" applyAlignment="1">
      <alignment horizontal="center" vertical="center" wrapText="1"/>
      <protection/>
    </xf>
    <xf numFmtId="0" fontId="3" fillId="20" borderId="10" xfId="54" applyFont="1" applyFill="1" applyBorder="1" applyAlignment="1">
      <alignment horizontal="left" vertical="center" wrapText="1"/>
      <protection/>
    </xf>
    <xf numFmtId="0" fontId="18" fillId="0" borderId="0" xfId="54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8" fillId="0" borderId="0" xfId="54" applyAlignment="1">
      <alignment horizontal="left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168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68" fontId="4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68" fontId="5" fillId="0" borderId="11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/>
      <protection/>
    </xf>
    <xf numFmtId="0" fontId="4" fillId="0" borderId="10" xfId="54" applyFont="1" applyFill="1" applyBorder="1" applyAlignment="1">
      <alignment vertical="center" wrapText="1"/>
      <protection/>
    </xf>
    <xf numFmtId="168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168" fontId="3" fillId="0" borderId="10" xfId="54" applyNumberFormat="1" applyFont="1" applyFill="1" applyBorder="1" applyAlignment="1">
      <alignment horizontal="center" vertical="center"/>
      <protection/>
    </xf>
    <xf numFmtId="168" fontId="4" fillId="0" borderId="10" xfId="54" applyNumberFormat="1" applyFont="1" applyFill="1" applyBorder="1" applyAlignment="1">
      <alignment horizontal="center" vertical="center"/>
      <protection/>
    </xf>
    <xf numFmtId="168" fontId="25" fillId="0" borderId="0" xfId="54" applyNumberFormat="1" applyFont="1">
      <alignment/>
      <protection/>
    </xf>
    <xf numFmtId="0" fontId="4" fillId="24" borderId="10" xfId="54" applyFont="1" applyFill="1" applyBorder="1" applyAlignment="1">
      <alignment horizontal="center" vertical="center" wrapText="1"/>
      <protection/>
    </xf>
    <xf numFmtId="0" fontId="4" fillId="24" borderId="11" xfId="54" applyFont="1" applyFill="1" applyBorder="1" applyAlignment="1">
      <alignment horizontal="center" vertical="center" wrapText="1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26" fillId="0" borderId="0" xfId="54" applyFont="1" applyAlignment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10" zoomScaleNormal="110" zoomScalePageLayoutView="0" workbookViewId="0" topLeftCell="G1">
      <pane ySplit="2" topLeftCell="BM32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3.140625" style="3" customWidth="1"/>
    <col min="2" max="2" width="21.8515625" style="5" customWidth="1"/>
    <col min="3" max="3" width="11.7109375" style="3" customWidth="1"/>
    <col min="4" max="4" width="13.7109375" style="3" customWidth="1"/>
    <col min="5" max="5" width="17.421875" style="3" customWidth="1"/>
    <col min="6" max="6" width="17.140625" style="3" customWidth="1"/>
    <col min="7" max="8" width="11.7109375" style="3" customWidth="1"/>
    <col min="9" max="9" width="7.421875" style="3" customWidth="1"/>
    <col min="10" max="10" width="14.57421875" style="3" customWidth="1"/>
    <col min="11" max="11" width="12.421875" style="3" customWidth="1"/>
    <col min="12" max="12" width="29.57421875" style="3" customWidth="1"/>
    <col min="13" max="16384" width="9.140625" style="3" customWidth="1"/>
  </cols>
  <sheetData>
    <row r="1" ht="54" customHeight="1">
      <c r="L1" s="25" t="s">
        <v>220</v>
      </c>
    </row>
    <row r="2" spans="1:12" ht="36">
      <c r="A2" s="1" t="s">
        <v>4</v>
      </c>
      <c r="B2" s="2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207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5">
      <c r="A3" s="4">
        <v>1</v>
      </c>
      <c r="B3" s="6" t="s">
        <v>18</v>
      </c>
      <c r="C3" s="4" t="s">
        <v>19</v>
      </c>
      <c r="D3" s="4">
        <v>2007</v>
      </c>
      <c r="E3" s="4" t="s">
        <v>20</v>
      </c>
      <c r="F3" s="4" t="s">
        <v>15</v>
      </c>
      <c r="G3" s="4" t="s">
        <v>21</v>
      </c>
      <c r="H3" s="4"/>
      <c r="I3" s="4">
        <v>5</v>
      </c>
      <c r="J3" s="4" t="s">
        <v>22</v>
      </c>
      <c r="K3" s="7">
        <v>17450</v>
      </c>
      <c r="L3" s="4" t="s">
        <v>17</v>
      </c>
    </row>
    <row r="4" spans="1:12" ht="15">
      <c r="A4" s="4">
        <v>2</v>
      </c>
      <c r="B4" s="6" t="s">
        <v>23</v>
      </c>
      <c r="C4" s="4" t="s">
        <v>24</v>
      </c>
      <c r="D4" s="4">
        <v>2004</v>
      </c>
      <c r="E4" s="4" t="s">
        <v>25</v>
      </c>
      <c r="F4" s="4" t="s">
        <v>26</v>
      </c>
      <c r="G4" s="4"/>
      <c r="H4" s="22" t="s">
        <v>212</v>
      </c>
      <c r="I4" s="4">
        <v>0</v>
      </c>
      <c r="J4" s="4" t="s">
        <v>27</v>
      </c>
      <c r="K4" s="7"/>
      <c r="L4" s="4" t="s">
        <v>17</v>
      </c>
    </row>
    <row r="5" spans="1:12" ht="15">
      <c r="A5" s="4">
        <v>3</v>
      </c>
      <c r="B5" s="6" t="s">
        <v>29</v>
      </c>
      <c r="C5" s="4" t="s">
        <v>198</v>
      </c>
      <c r="D5" s="4">
        <v>1980</v>
      </c>
      <c r="E5" s="4">
        <v>568494</v>
      </c>
      <c r="F5" s="4" t="s">
        <v>30</v>
      </c>
      <c r="G5" s="4" t="s">
        <v>31</v>
      </c>
      <c r="H5" s="4"/>
      <c r="I5" s="4">
        <v>1</v>
      </c>
      <c r="J5" s="4" t="s">
        <v>28</v>
      </c>
      <c r="K5" s="7"/>
      <c r="L5" s="4" t="s">
        <v>17</v>
      </c>
    </row>
    <row r="6" spans="1:12" ht="15">
      <c r="A6" s="4">
        <v>4</v>
      </c>
      <c r="B6" s="6" t="s">
        <v>32</v>
      </c>
      <c r="C6" s="4" t="s">
        <v>33</v>
      </c>
      <c r="D6" s="4">
        <v>1973</v>
      </c>
      <c r="E6" s="4">
        <v>88694</v>
      </c>
      <c r="F6" s="4" t="s">
        <v>34</v>
      </c>
      <c r="G6" s="4" t="s">
        <v>35</v>
      </c>
      <c r="H6" s="22" t="s">
        <v>219</v>
      </c>
      <c r="I6" s="4">
        <v>0</v>
      </c>
      <c r="J6" s="4" t="s">
        <v>27</v>
      </c>
      <c r="K6" s="7"/>
      <c r="L6" s="4" t="s">
        <v>17</v>
      </c>
    </row>
    <row r="7" spans="1:12" ht="15">
      <c r="A7" s="4">
        <v>5</v>
      </c>
      <c r="B7" s="6" t="s">
        <v>36</v>
      </c>
      <c r="C7" s="4" t="s">
        <v>37</v>
      </c>
      <c r="D7" s="4">
        <v>1969</v>
      </c>
      <c r="E7" s="4">
        <v>492317</v>
      </c>
      <c r="F7" s="4" t="s">
        <v>34</v>
      </c>
      <c r="G7" s="4" t="s">
        <v>35</v>
      </c>
      <c r="H7" s="22" t="s">
        <v>216</v>
      </c>
      <c r="I7" s="4">
        <v>0</v>
      </c>
      <c r="J7" s="4" t="s">
        <v>27</v>
      </c>
      <c r="K7" s="7"/>
      <c r="L7" s="4" t="s">
        <v>17</v>
      </c>
    </row>
    <row r="8" spans="1:12" ht="15">
      <c r="A8" s="4">
        <v>6</v>
      </c>
      <c r="B8" s="6" t="s">
        <v>38</v>
      </c>
      <c r="C8" s="4" t="s">
        <v>39</v>
      </c>
      <c r="D8" s="4">
        <v>1997</v>
      </c>
      <c r="E8" s="4">
        <v>970139</v>
      </c>
      <c r="F8" s="4" t="s">
        <v>26</v>
      </c>
      <c r="G8" s="4" t="s">
        <v>40</v>
      </c>
      <c r="H8" s="22" t="s">
        <v>211</v>
      </c>
      <c r="I8" s="4">
        <v>0</v>
      </c>
      <c r="J8" s="4" t="s">
        <v>27</v>
      </c>
      <c r="K8" s="7"/>
      <c r="L8" s="4" t="s">
        <v>17</v>
      </c>
    </row>
    <row r="9" spans="1:12" ht="24">
      <c r="A9" s="4">
        <v>7</v>
      </c>
      <c r="B9" s="6" t="s">
        <v>41</v>
      </c>
      <c r="C9" s="4" t="s">
        <v>201</v>
      </c>
      <c r="D9" s="4">
        <v>1999</v>
      </c>
      <c r="E9" s="4" t="s">
        <v>42</v>
      </c>
      <c r="F9" s="4" t="s">
        <v>43</v>
      </c>
      <c r="G9" s="4" t="s">
        <v>44</v>
      </c>
      <c r="H9" s="22" t="s">
        <v>209</v>
      </c>
      <c r="I9" s="4">
        <v>0</v>
      </c>
      <c r="J9" s="4" t="s">
        <v>27</v>
      </c>
      <c r="K9" s="7"/>
      <c r="L9" s="4" t="s">
        <v>17</v>
      </c>
    </row>
    <row r="10" spans="1:12" ht="15">
      <c r="A10" s="4">
        <v>8</v>
      </c>
      <c r="B10" s="6" t="s">
        <v>45</v>
      </c>
      <c r="C10" s="4"/>
      <c r="D10" s="4">
        <v>2002</v>
      </c>
      <c r="E10" s="4" t="s">
        <v>0</v>
      </c>
      <c r="F10" s="22" t="s">
        <v>206</v>
      </c>
      <c r="G10" s="4"/>
      <c r="H10" s="22" t="s">
        <v>216</v>
      </c>
      <c r="I10" s="4">
        <v>0</v>
      </c>
      <c r="J10" s="4" t="s">
        <v>27</v>
      </c>
      <c r="K10" s="7"/>
      <c r="L10" s="4" t="s">
        <v>17</v>
      </c>
    </row>
    <row r="11" spans="1:12" ht="15">
      <c r="A11" s="4">
        <v>9</v>
      </c>
      <c r="B11" s="6" t="s">
        <v>46</v>
      </c>
      <c r="C11" s="4" t="s">
        <v>47</v>
      </c>
      <c r="D11" s="4">
        <v>2004</v>
      </c>
      <c r="E11" s="4" t="s">
        <v>48</v>
      </c>
      <c r="F11" s="4" t="s">
        <v>49</v>
      </c>
      <c r="G11" s="4" t="s">
        <v>50</v>
      </c>
      <c r="H11" s="22" t="s">
        <v>210</v>
      </c>
      <c r="I11" s="4">
        <v>6</v>
      </c>
      <c r="J11" s="4" t="s">
        <v>16</v>
      </c>
      <c r="K11" s="7">
        <v>15000</v>
      </c>
      <c r="L11" s="4" t="s">
        <v>17</v>
      </c>
    </row>
    <row r="12" spans="1:12" ht="15">
      <c r="A12" s="4">
        <v>10</v>
      </c>
      <c r="B12" s="6" t="s">
        <v>51</v>
      </c>
      <c r="C12" s="4" t="s">
        <v>52</v>
      </c>
      <c r="D12" s="4">
        <v>2003</v>
      </c>
      <c r="E12" s="4" t="s">
        <v>53</v>
      </c>
      <c r="F12" s="4" t="s">
        <v>49</v>
      </c>
      <c r="G12" s="4" t="s">
        <v>54</v>
      </c>
      <c r="H12" s="22" t="s">
        <v>208</v>
      </c>
      <c r="I12" s="4">
        <v>3</v>
      </c>
      <c r="J12" s="4" t="s">
        <v>16</v>
      </c>
      <c r="K12" s="7">
        <v>13000</v>
      </c>
      <c r="L12" s="4" t="s">
        <v>17</v>
      </c>
    </row>
    <row r="13" spans="1:12" ht="15">
      <c r="A13" s="4">
        <v>11</v>
      </c>
      <c r="B13" s="6" t="s">
        <v>55</v>
      </c>
      <c r="C13" s="4" t="s">
        <v>56</v>
      </c>
      <c r="D13" s="4">
        <v>2007</v>
      </c>
      <c r="E13" s="4">
        <v>7000830</v>
      </c>
      <c r="F13" s="4" t="s">
        <v>30</v>
      </c>
      <c r="G13" s="4">
        <v>3292</v>
      </c>
      <c r="H13" s="4"/>
      <c r="I13" s="4">
        <v>1</v>
      </c>
      <c r="J13" s="4" t="s">
        <v>16</v>
      </c>
      <c r="K13" s="7">
        <v>40600</v>
      </c>
      <c r="L13" s="4" t="s">
        <v>17</v>
      </c>
    </row>
    <row r="14" spans="1:12" ht="15">
      <c r="A14" s="4">
        <v>12</v>
      </c>
      <c r="B14" s="8" t="s">
        <v>203</v>
      </c>
      <c r="C14" s="9" t="s">
        <v>190</v>
      </c>
      <c r="D14" s="9">
        <v>2013</v>
      </c>
      <c r="E14" s="9" t="s">
        <v>191</v>
      </c>
      <c r="F14" s="9" t="s">
        <v>30</v>
      </c>
      <c r="G14" s="9" t="s">
        <v>192</v>
      </c>
      <c r="H14" s="9"/>
      <c r="I14" s="9">
        <v>1</v>
      </c>
      <c r="J14" s="9" t="s">
        <v>189</v>
      </c>
      <c r="K14" s="10">
        <v>183500</v>
      </c>
      <c r="L14" s="4" t="s">
        <v>17</v>
      </c>
    </row>
    <row r="15" spans="1:12" ht="24">
      <c r="A15" s="4">
        <v>13</v>
      </c>
      <c r="B15" s="8" t="s">
        <v>204</v>
      </c>
      <c r="C15" s="9" t="s">
        <v>193</v>
      </c>
      <c r="D15" s="9">
        <v>2013</v>
      </c>
      <c r="E15" s="9" t="s">
        <v>194</v>
      </c>
      <c r="F15" s="9" t="s">
        <v>195</v>
      </c>
      <c r="G15" s="9" t="s">
        <v>196</v>
      </c>
      <c r="H15" s="9"/>
      <c r="I15" s="9">
        <v>0</v>
      </c>
      <c r="J15" s="9" t="s">
        <v>83</v>
      </c>
      <c r="K15" s="10">
        <v>27000</v>
      </c>
      <c r="L15" s="4" t="s">
        <v>17</v>
      </c>
    </row>
    <row r="16" spans="1:12" ht="24">
      <c r="A16" s="4">
        <v>14</v>
      </c>
      <c r="B16" s="11" t="s">
        <v>57</v>
      </c>
      <c r="C16" s="12" t="s">
        <v>58</v>
      </c>
      <c r="D16" s="12">
        <v>2008</v>
      </c>
      <c r="E16" s="12" t="s">
        <v>59</v>
      </c>
      <c r="F16" s="12" t="s">
        <v>60</v>
      </c>
      <c r="G16" s="12">
        <v>2198</v>
      </c>
      <c r="H16" s="12"/>
      <c r="I16" s="12">
        <v>9</v>
      </c>
      <c r="J16" s="12" t="s">
        <v>22</v>
      </c>
      <c r="K16" s="13">
        <v>56000</v>
      </c>
      <c r="L16" s="4" t="s">
        <v>61</v>
      </c>
    </row>
    <row r="17" spans="1:12" ht="24">
      <c r="A17" s="4">
        <v>15</v>
      </c>
      <c r="B17" s="6" t="s">
        <v>62</v>
      </c>
      <c r="C17" s="4" t="s">
        <v>63</v>
      </c>
      <c r="D17" s="4">
        <v>1996</v>
      </c>
      <c r="E17" s="4" t="s">
        <v>64</v>
      </c>
      <c r="F17" s="4" t="s">
        <v>65</v>
      </c>
      <c r="G17" s="4" t="s">
        <v>44</v>
      </c>
      <c r="H17" s="22" t="s">
        <v>215</v>
      </c>
      <c r="I17" s="4">
        <v>0</v>
      </c>
      <c r="J17" s="4" t="s">
        <v>27</v>
      </c>
      <c r="K17" s="7"/>
      <c r="L17" s="4" t="s">
        <v>3</v>
      </c>
    </row>
    <row r="18" spans="1:12" ht="24">
      <c r="A18" s="4">
        <v>16</v>
      </c>
      <c r="B18" s="6" t="s">
        <v>66</v>
      </c>
      <c r="C18" s="4" t="s">
        <v>67</v>
      </c>
      <c r="D18" s="4">
        <v>2007</v>
      </c>
      <c r="E18" s="4" t="s">
        <v>68</v>
      </c>
      <c r="F18" s="4" t="s">
        <v>15</v>
      </c>
      <c r="G18" s="4" t="s">
        <v>69</v>
      </c>
      <c r="H18" s="4"/>
      <c r="I18" s="4">
        <v>9</v>
      </c>
      <c r="J18" s="4" t="s">
        <v>22</v>
      </c>
      <c r="K18" s="7">
        <v>38000</v>
      </c>
      <c r="L18" s="4" t="s">
        <v>61</v>
      </c>
    </row>
    <row r="19" spans="1:12" ht="15">
      <c r="A19" s="4">
        <v>17</v>
      </c>
      <c r="B19" s="6" t="s">
        <v>70</v>
      </c>
      <c r="C19" s="4" t="s">
        <v>71</v>
      </c>
      <c r="D19" s="4">
        <v>1996</v>
      </c>
      <c r="E19" s="4" t="s">
        <v>72</v>
      </c>
      <c r="F19" s="4" t="s">
        <v>15</v>
      </c>
      <c r="G19" s="4" t="s">
        <v>73</v>
      </c>
      <c r="H19" s="4"/>
      <c r="I19" s="4">
        <v>9</v>
      </c>
      <c r="J19" s="4" t="s">
        <v>16</v>
      </c>
      <c r="K19" s="7">
        <v>5300</v>
      </c>
      <c r="L19" s="4" t="s">
        <v>3</v>
      </c>
    </row>
    <row r="20" spans="1:12" ht="15">
      <c r="A20" s="4">
        <v>18</v>
      </c>
      <c r="B20" s="6" t="s">
        <v>74</v>
      </c>
      <c r="C20" s="4" t="s">
        <v>75</v>
      </c>
      <c r="D20" s="4">
        <v>2002</v>
      </c>
      <c r="E20" s="4" t="s">
        <v>76</v>
      </c>
      <c r="F20" s="4" t="s">
        <v>15</v>
      </c>
      <c r="G20" s="4" t="s">
        <v>77</v>
      </c>
      <c r="H20" s="4"/>
      <c r="I20" s="4">
        <v>9</v>
      </c>
      <c r="J20" s="4" t="s">
        <v>22</v>
      </c>
      <c r="K20" s="7">
        <v>17000</v>
      </c>
      <c r="L20" s="4" t="s">
        <v>3</v>
      </c>
    </row>
    <row r="21" spans="1:12" ht="15">
      <c r="A21" s="4">
        <v>19</v>
      </c>
      <c r="B21" s="8" t="s">
        <v>78</v>
      </c>
      <c r="C21" s="9" t="s">
        <v>79</v>
      </c>
      <c r="D21" s="9">
        <v>2008</v>
      </c>
      <c r="E21" s="9" t="s">
        <v>80</v>
      </c>
      <c r="F21" s="9" t="s">
        <v>81</v>
      </c>
      <c r="G21" s="9" t="s">
        <v>82</v>
      </c>
      <c r="H21" s="23" t="s">
        <v>218</v>
      </c>
      <c r="I21" s="9">
        <v>0</v>
      </c>
      <c r="J21" s="9" t="s">
        <v>83</v>
      </c>
      <c r="K21" s="10">
        <v>1500</v>
      </c>
      <c r="L21" s="4" t="s">
        <v>84</v>
      </c>
    </row>
    <row r="22" spans="1:12" ht="15">
      <c r="A22" s="4">
        <v>20</v>
      </c>
      <c r="B22" s="11" t="s">
        <v>57</v>
      </c>
      <c r="C22" s="12" t="s">
        <v>85</v>
      </c>
      <c r="D22" s="12">
        <v>2008</v>
      </c>
      <c r="E22" s="12" t="s">
        <v>86</v>
      </c>
      <c r="F22" s="12" t="s">
        <v>60</v>
      </c>
      <c r="G22" s="12">
        <v>2198</v>
      </c>
      <c r="H22" s="12"/>
      <c r="I22" s="12">
        <v>9</v>
      </c>
      <c r="J22" s="12" t="s">
        <v>22</v>
      </c>
      <c r="K22" s="13">
        <v>57800</v>
      </c>
      <c r="L22" s="4" t="s">
        <v>84</v>
      </c>
    </row>
    <row r="23" spans="1:12" ht="15">
      <c r="A23" s="4">
        <v>21</v>
      </c>
      <c r="B23" s="6" t="s">
        <v>29</v>
      </c>
      <c r="C23" s="4" t="s">
        <v>87</v>
      </c>
      <c r="D23" s="4">
        <v>1981</v>
      </c>
      <c r="E23" s="4">
        <v>432469</v>
      </c>
      <c r="F23" s="4" t="s">
        <v>30</v>
      </c>
      <c r="G23" s="4" t="s">
        <v>31</v>
      </c>
      <c r="H23" s="4"/>
      <c r="I23" s="4">
        <v>2</v>
      </c>
      <c r="J23" s="4" t="s">
        <v>28</v>
      </c>
      <c r="K23" s="7"/>
      <c r="L23" s="4" t="s">
        <v>84</v>
      </c>
    </row>
    <row r="24" spans="1:12" ht="15">
      <c r="A24" s="4">
        <v>22</v>
      </c>
      <c r="B24" s="6" t="s">
        <v>88</v>
      </c>
      <c r="C24" s="4" t="s">
        <v>89</v>
      </c>
      <c r="D24" s="4">
        <v>1970</v>
      </c>
      <c r="E24" s="4">
        <v>40449</v>
      </c>
      <c r="F24" s="4" t="s">
        <v>90</v>
      </c>
      <c r="G24" s="4" t="s">
        <v>35</v>
      </c>
      <c r="H24" s="22" t="s">
        <v>216</v>
      </c>
      <c r="I24" s="4">
        <v>0</v>
      </c>
      <c r="J24" s="4" t="s">
        <v>27</v>
      </c>
      <c r="K24" s="7"/>
      <c r="L24" s="4" t="s">
        <v>84</v>
      </c>
    </row>
    <row r="25" spans="1:12" ht="15">
      <c r="A25" s="4">
        <v>23</v>
      </c>
      <c r="B25" s="6" t="s">
        <v>91</v>
      </c>
      <c r="C25" s="4" t="s">
        <v>92</v>
      </c>
      <c r="D25" s="4">
        <v>1980</v>
      </c>
      <c r="E25" s="4">
        <v>70960</v>
      </c>
      <c r="F25" s="4" t="s">
        <v>90</v>
      </c>
      <c r="G25" s="4" t="s">
        <v>40</v>
      </c>
      <c r="H25" s="22" t="s">
        <v>217</v>
      </c>
      <c r="I25" s="4">
        <v>0</v>
      </c>
      <c r="J25" s="4" t="s">
        <v>27</v>
      </c>
      <c r="K25" s="7"/>
      <c r="L25" s="4" t="s">
        <v>84</v>
      </c>
    </row>
    <row r="26" spans="1:12" ht="15">
      <c r="A26" s="4">
        <v>24</v>
      </c>
      <c r="B26" s="6" t="s">
        <v>93</v>
      </c>
      <c r="C26" s="4" t="s">
        <v>94</v>
      </c>
      <c r="D26" s="4">
        <v>1967</v>
      </c>
      <c r="E26" s="4">
        <v>110689</v>
      </c>
      <c r="F26" s="4" t="s">
        <v>30</v>
      </c>
      <c r="G26" s="4" t="s">
        <v>95</v>
      </c>
      <c r="H26" s="4"/>
      <c r="I26" s="4">
        <v>1</v>
      </c>
      <c r="J26" s="4" t="s">
        <v>28</v>
      </c>
      <c r="K26" s="7"/>
      <c r="L26" s="4" t="s">
        <v>84</v>
      </c>
    </row>
    <row r="27" spans="1:12" ht="15">
      <c r="A27" s="4">
        <v>25</v>
      </c>
      <c r="B27" s="6" t="s">
        <v>96</v>
      </c>
      <c r="C27" s="4" t="s">
        <v>97</v>
      </c>
      <c r="D27" s="4">
        <v>1996</v>
      </c>
      <c r="E27" s="4" t="s">
        <v>98</v>
      </c>
      <c r="F27" s="4" t="s">
        <v>15</v>
      </c>
      <c r="G27" s="4" t="s">
        <v>99</v>
      </c>
      <c r="H27" s="4"/>
      <c r="I27" s="4">
        <v>9</v>
      </c>
      <c r="J27" s="4" t="s">
        <v>16</v>
      </c>
      <c r="K27" s="7">
        <v>4400</v>
      </c>
      <c r="L27" s="4" t="s">
        <v>84</v>
      </c>
    </row>
    <row r="28" spans="1:12" ht="15">
      <c r="A28" s="4">
        <v>26</v>
      </c>
      <c r="B28" s="6" t="s">
        <v>29</v>
      </c>
      <c r="C28" s="4" t="s">
        <v>102</v>
      </c>
      <c r="D28" s="4">
        <v>1985</v>
      </c>
      <c r="E28" s="4">
        <v>534587</v>
      </c>
      <c r="F28" s="4" t="s">
        <v>30</v>
      </c>
      <c r="G28" s="4" t="s">
        <v>103</v>
      </c>
      <c r="H28" s="4"/>
      <c r="I28" s="4">
        <v>2</v>
      </c>
      <c r="J28" s="4" t="s">
        <v>28</v>
      </c>
      <c r="K28" s="7"/>
      <c r="L28" s="4" t="s">
        <v>2</v>
      </c>
    </row>
    <row r="29" spans="1:12" ht="24">
      <c r="A29" s="4">
        <v>27</v>
      </c>
      <c r="B29" s="6" t="s">
        <v>104</v>
      </c>
      <c r="C29" s="4" t="s">
        <v>105</v>
      </c>
      <c r="D29" s="4">
        <v>1998</v>
      </c>
      <c r="E29" s="4" t="s">
        <v>106</v>
      </c>
      <c r="F29" s="4" t="s">
        <v>81</v>
      </c>
      <c r="G29" s="4" t="s">
        <v>107</v>
      </c>
      <c r="H29" s="22" t="s">
        <v>209</v>
      </c>
      <c r="I29" s="4">
        <v>0</v>
      </c>
      <c r="J29" s="4" t="s">
        <v>27</v>
      </c>
      <c r="K29" s="7"/>
      <c r="L29" s="4" t="s">
        <v>2</v>
      </c>
    </row>
    <row r="30" spans="1:12" ht="15">
      <c r="A30" s="4">
        <v>28</v>
      </c>
      <c r="B30" s="6" t="s">
        <v>202</v>
      </c>
      <c r="C30" s="4" t="s">
        <v>108</v>
      </c>
      <c r="D30" s="4">
        <v>1982</v>
      </c>
      <c r="E30" s="4">
        <v>24741</v>
      </c>
      <c r="F30" s="4" t="s">
        <v>109</v>
      </c>
      <c r="G30" s="4" t="s">
        <v>110</v>
      </c>
      <c r="H30" s="4"/>
      <c r="I30" s="4">
        <v>0</v>
      </c>
      <c r="J30" s="4" t="s">
        <v>27</v>
      </c>
      <c r="K30" s="7"/>
      <c r="L30" s="4" t="s">
        <v>2</v>
      </c>
    </row>
    <row r="31" spans="1:12" ht="24">
      <c r="A31" s="4">
        <v>29</v>
      </c>
      <c r="B31" s="11" t="s">
        <v>111</v>
      </c>
      <c r="C31" s="12" t="s">
        <v>112</v>
      </c>
      <c r="D31" s="12">
        <v>2008</v>
      </c>
      <c r="E31" s="12" t="s">
        <v>113</v>
      </c>
      <c r="F31" s="12" t="s">
        <v>60</v>
      </c>
      <c r="G31" s="12">
        <v>1598</v>
      </c>
      <c r="H31" s="12"/>
      <c r="I31" s="12">
        <v>5</v>
      </c>
      <c r="J31" s="12" t="s">
        <v>100</v>
      </c>
      <c r="K31" s="13">
        <v>18000</v>
      </c>
      <c r="L31" s="4" t="s">
        <v>1</v>
      </c>
    </row>
    <row r="32" spans="1:12" ht="15">
      <c r="A32" s="4">
        <v>30</v>
      </c>
      <c r="B32" s="6" t="s">
        <v>114</v>
      </c>
      <c r="C32" s="4" t="s">
        <v>115</v>
      </c>
      <c r="D32" s="4">
        <v>2003</v>
      </c>
      <c r="E32" s="4" t="s">
        <v>116</v>
      </c>
      <c r="F32" s="4" t="s">
        <v>15</v>
      </c>
      <c r="G32" s="4" t="s">
        <v>117</v>
      </c>
      <c r="H32" s="4"/>
      <c r="I32" s="4">
        <v>5</v>
      </c>
      <c r="J32" s="4" t="s">
        <v>16</v>
      </c>
      <c r="K32" s="7">
        <v>3950</v>
      </c>
      <c r="L32" s="4" t="s">
        <v>1</v>
      </c>
    </row>
    <row r="33" spans="1:12" ht="15">
      <c r="A33" s="4">
        <v>31</v>
      </c>
      <c r="B33" s="6" t="s">
        <v>118</v>
      </c>
      <c r="C33" s="4" t="s">
        <v>119</v>
      </c>
      <c r="D33" s="4">
        <v>1997</v>
      </c>
      <c r="E33" s="4" t="s">
        <v>120</v>
      </c>
      <c r="F33" s="4" t="s">
        <v>15</v>
      </c>
      <c r="G33" s="4" t="s">
        <v>121</v>
      </c>
      <c r="H33" s="4"/>
      <c r="I33" s="4">
        <v>9</v>
      </c>
      <c r="J33" s="4" t="s">
        <v>16</v>
      </c>
      <c r="K33" s="7">
        <v>8000</v>
      </c>
      <c r="L33" s="4" t="s">
        <v>1</v>
      </c>
    </row>
    <row r="34" spans="1:12" ht="15">
      <c r="A34" s="4">
        <v>32</v>
      </c>
      <c r="B34" s="6" t="s">
        <v>122</v>
      </c>
      <c r="C34" s="4" t="s">
        <v>123</v>
      </c>
      <c r="D34" s="4">
        <v>1996</v>
      </c>
      <c r="E34" s="4" t="s">
        <v>124</v>
      </c>
      <c r="F34" s="4" t="s">
        <v>15</v>
      </c>
      <c r="G34" s="4" t="s">
        <v>125</v>
      </c>
      <c r="H34" s="4"/>
      <c r="I34" s="4">
        <v>9</v>
      </c>
      <c r="J34" s="4" t="s">
        <v>16</v>
      </c>
      <c r="K34" s="7">
        <v>7000</v>
      </c>
      <c r="L34" s="4" t="s">
        <v>1</v>
      </c>
    </row>
    <row r="35" spans="1:12" ht="15">
      <c r="A35" s="4">
        <v>33</v>
      </c>
      <c r="B35" s="11" t="s">
        <v>126</v>
      </c>
      <c r="C35" s="12" t="s">
        <v>127</v>
      </c>
      <c r="D35" s="12">
        <v>2008</v>
      </c>
      <c r="E35" s="12" t="s">
        <v>128</v>
      </c>
      <c r="F35" s="12" t="s">
        <v>129</v>
      </c>
      <c r="G35" s="12">
        <v>1896</v>
      </c>
      <c r="H35" s="12"/>
      <c r="I35" s="12">
        <v>5</v>
      </c>
      <c r="J35" s="12" t="s">
        <v>100</v>
      </c>
      <c r="K35" s="13">
        <v>22000</v>
      </c>
      <c r="L35" s="4" t="s">
        <v>130</v>
      </c>
    </row>
    <row r="36" spans="1:12" ht="15">
      <c r="A36" s="4">
        <v>34</v>
      </c>
      <c r="B36" s="6" t="s">
        <v>186</v>
      </c>
      <c r="C36" s="4" t="s">
        <v>199</v>
      </c>
      <c r="D36" s="4">
        <v>2014</v>
      </c>
      <c r="E36" s="4" t="s">
        <v>187</v>
      </c>
      <c r="F36" s="4" t="s">
        <v>60</v>
      </c>
      <c r="G36" s="4" t="s">
        <v>188</v>
      </c>
      <c r="H36" s="4"/>
      <c r="I36" s="4">
        <v>5</v>
      </c>
      <c r="J36" s="4" t="s">
        <v>189</v>
      </c>
      <c r="K36" s="7">
        <v>41000</v>
      </c>
      <c r="L36" s="4" t="s">
        <v>130</v>
      </c>
    </row>
    <row r="37" spans="1:12" ht="22.5" customHeight="1">
      <c r="A37" s="4">
        <v>35</v>
      </c>
      <c r="B37" s="6" t="s">
        <v>131</v>
      </c>
      <c r="C37" s="4" t="s">
        <v>132</v>
      </c>
      <c r="D37" s="4">
        <v>2007</v>
      </c>
      <c r="E37" s="4" t="s">
        <v>133</v>
      </c>
      <c r="F37" s="4" t="s">
        <v>129</v>
      </c>
      <c r="G37" s="4" t="s">
        <v>134</v>
      </c>
      <c r="H37" s="4"/>
      <c r="I37" s="4">
        <v>5</v>
      </c>
      <c r="J37" s="4" t="s">
        <v>100</v>
      </c>
      <c r="K37" s="7">
        <v>17000</v>
      </c>
      <c r="L37" s="4" t="s">
        <v>135</v>
      </c>
    </row>
    <row r="38" spans="1:12" ht="15">
      <c r="A38" s="4">
        <v>36</v>
      </c>
      <c r="B38" s="6" t="s">
        <v>136</v>
      </c>
      <c r="C38" s="4" t="s">
        <v>137</v>
      </c>
      <c r="D38" s="4">
        <v>1997</v>
      </c>
      <c r="E38" s="4" t="s">
        <v>138</v>
      </c>
      <c r="F38" s="4" t="s">
        <v>139</v>
      </c>
      <c r="G38" s="4" t="s">
        <v>140</v>
      </c>
      <c r="H38" s="22" t="s">
        <v>214</v>
      </c>
      <c r="I38" s="4">
        <v>9</v>
      </c>
      <c r="J38" s="4" t="s">
        <v>16</v>
      </c>
      <c r="K38" s="7">
        <v>3000</v>
      </c>
      <c r="L38" s="4" t="s">
        <v>141</v>
      </c>
    </row>
    <row r="39" spans="1:12" ht="15">
      <c r="A39" s="4">
        <v>37</v>
      </c>
      <c r="B39" s="6" t="s">
        <v>142</v>
      </c>
      <c r="C39" s="4" t="s">
        <v>143</v>
      </c>
      <c r="D39" s="4">
        <v>1996</v>
      </c>
      <c r="E39" s="4" t="s">
        <v>144</v>
      </c>
      <c r="F39" s="4" t="s">
        <v>15</v>
      </c>
      <c r="G39" s="4" t="s">
        <v>101</v>
      </c>
      <c r="H39" s="4"/>
      <c r="I39" s="4">
        <v>9</v>
      </c>
      <c r="J39" s="4" t="s">
        <v>16</v>
      </c>
      <c r="K39" s="7">
        <v>7000</v>
      </c>
      <c r="L39" s="4" t="s">
        <v>141</v>
      </c>
    </row>
    <row r="40" spans="1:12" ht="15">
      <c r="A40" s="4">
        <v>38</v>
      </c>
      <c r="B40" s="6" t="s">
        <v>145</v>
      </c>
      <c r="C40" s="4" t="s">
        <v>146</v>
      </c>
      <c r="D40" s="4">
        <v>1997</v>
      </c>
      <c r="E40" s="4">
        <v>1785</v>
      </c>
      <c r="F40" s="4" t="s">
        <v>30</v>
      </c>
      <c r="G40" s="4" t="s">
        <v>147</v>
      </c>
      <c r="H40" s="4"/>
      <c r="I40" s="4">
        <v>2</v>
      </c>
      <c r="J40" s="4" t="s">
        <v>28</v>
      </c>
      <c r="K40" s="7"/>
      <c r="L40" s="4" t="s">
        <v>141</v>
      </c>
    </row>
    <row r="41" spans="1:12" ht="15">
      <c r="A41" s="4">
        <v>39</v>
      </c>
      <c r="B41" s="6" t="s">
        <v>148</v>
      </c>
      <c r="C41" s="4" t="s">
        <v>149</v>
      </c>
      <c r="D41" s="4">
        <v>1978</v>
      </c>
      <c r="E41" s="4">
        <v>18568</v>
      </c>
      <c r="F41" s="4" t="s">
        <v>90</v>
      </c>
      <c r="G41" s="4" t="s">
        <v>35</v>
      </c>
      <c r="H41" s="22" t="s">
        <v>213</v>
      </c>
      <c r="I41" s="4">
        <v>0</v>
      </c>
      <c r="J41" s="4" t="s">
        <v>27</v>
      </c>
      <c r="K41" s="7"/>
      <c r="L41" s="4" t="s">
        <v>141</v>
      </c>
    </row>
    <row r="42" spans="1:12" ht="24">
      <c r="A42" s="4">
        <v>40</v>
      </c>
      <c r="B42" s="6" t="s">
        <v>150</v>
      </c>
      <c r="C42" s="4" t="s">
        <v>151</v>
      </c>
      <c r="D42" s="4">
        <v>1990</v>
      </c>
      <c r="E42" s="4">
        <v>49024</v>
      </c>
      <c r="F42" s="4" t="s">
        <v>152</v>
      </c>
      <c r="G42" s="4" t="s">
        <v>153</v>
      </c>
      <c r="H42" s="4"/>
      <c r="I42" s="4">
        <v>2</v>
      </c>
      <c r="J42" s="4" t="s">
        <v>28</v>
      </c>
      <c r="K42" s="7"/>
      <c r="L42" s="4" t="s">
        <v>141</v>
      </c>
    </row>
    <row r="43" spans="1:12" ht="15">
      <c r="A43" s="4">
        <v>41</v>
      </c>
      <c r="B43" s="6" t="s">
        <v>91</v>
      </c>
      <c r="C43" s="4" t="s">
        <v>154</v>
      </c>
      <c r="D43" s="4">
        <v>1978</v>
      </c>
      <c r="E43" s="4">
        <v>22761</v>
      </c>
      <c r="F43" s="4" t="s">
        <v>109</v>
      </c>
      <c r="G43" s="4" t="s">
        <v>155</v>
      </c>
      <c r="H43" s="4"/>
      <c r="I43" s="4">
        <v>0</v>
      </c>
      <c r="J43" s="4" t="s">
        <v>27</v>
      </c>
      <c r="K43" s="7"/>
      <c r="L43" s="4" t="s">
        <v>141</v>
      </c>
    </row>
    <row r="44" spans="1:12" ht="15">
      <c r="A44" s="4">
        <v>42</v>
      </c>
      <c r="B44" s="6" t="s">
        <v>156</v>
      </c>
      <c r="C44" s="4" t="s">
        <v>157</v>
      </c>
      <c r="D44" s="4">
        <v>1977</v>
      </c>
      <c r="E44" s="4">
        <v>87119</v>
      </c>
      <c r="F44" s="4" t="s">
        <v>109</v>
      </c>
      <c r="G44" s="4" t="s">
        <v>155</v>
      </c>
      <c r="H44" s="4"/>
      <c r="I44" s="4">
        <v>0</v>
      </c>
      <c r="J44" s="4" t="s">
        <v>27</v>
      </c>
      <c r="K44" s="7"/>
      <c r="L44" s="4" t="s">
        <v>141</v>
      </c>
    </row>
    <row r="45" spans="1:12" ht="15">
      <c r="A45" s="4">
        <v>43</v>
      </c>
      <c r="B45" s="6" t="s">
        <v>158</v>
      </c>
      <c r="C45" s="4" t="s">
        <v>159</v>
      </c>
      <c r="D45" s="4">
        <v>1997</v>
      </c>
      <c r="E45" s="4">
        <v>114233</v>
      </c>
      <c r="F45" s="4" t="s">
        <v>30</v>
      </c>
      <c r="G45" s="4" t="s">
        <v>160</v>
      </c>
      <c r="H45" s="4"/>
      <c r="I45" s="4">
        <v>1</v>
      </c>
      <c r="J45" s="4" t="s">
        <v>28</v>
      </c>
      <c r="K45" s="7"/>
      <c r="L45" s="4" t="s">
        <v>141</v>
      </c>
    </row>
    <row r="46" spans="1:12" ht="15">
      <c r="A46" s="4">
        <v>44</v>
      </c>
      <c r="B46" s="6" t="s">
        <v>161</v>
      </c>
      <c r="C46" s="4" t="s">
        <v>162</v>
      </c>
      <c r="D46" s="4">
        <v>1979</v>
      </c>
      <c r="E46" s="4">
        <v>966</v>
      </c>
      <c r="F46" s="4" t="s">
        <v>30</v>
      </c>
      <c r="G46" s="4" t="s">
        <v>163</v>
      </c>
      <c r="H46" s="4"/>
      <c r="I46" s="4">
        <v>1</v>
      </c>
      <c r="J46" s="4" t="s">
        <v>28</v>
      </c>
      <c r="K46" s="7"/>
      <c r="L46" s="4" t="s">
        <v>141</v>
      </c>
    </row>
    <row r="47" spans="1:12" ht="24">
      <c r="A47" s="4">
        <v>45</v>
      </c>
      <c r="B47" s="6" t="s">
        <v>164</v>
      </c>
      <c r="C47" s="4" t="s">
        <v>165</v>
      </c>
      <c r="D47" s="4">
        <v>1997</v>
      </c>
      <c r="E47" s="4">
        <v>173</v>
      </c>
      <c r="F47" s="4" t="s">
        <v>166</v>
      </c>
      <c r="G47" s="4" t="s">
        <v>155</v>
      </c>
      <c r="H47" s="4"/>
      <c r="I47" s="4">
        <v>0</v>
      </c>
      <c r="J47" s="4" t="s">
        <v>27</v>
      </c>
      <c r="K47" s="7"/>
      <c r="L47" s="4" t="s">
        <v>141</v>
      </c>
    </row>
    <row r="48" spans="1:12" ht="15">
      <c r="A48" s="4">
        <v>46</v>
      </c>
      <c r="B48" s="15" t="s">
        <v>167</v>
      </c>
      <c r="C48" s="4" t="s">
        <v>168</v>
      </c>
      <c r="D48" s="4">
        <v>2000</v>
      </c>
      <c r="E48" s="4" t="s">
        <v>169</v>
      </c>
      <c r="F48" s="4" t="s">
        <v>129</v>
      </c>
      <c r="G48" s="4" t="s">
        <v>170</v>
      </c>
      <c r="H48" s="4"/>
      <c r="I48" s="4">
        <v>5</v>
      </c>
      <c r="J48" s="4" t="s">
        <v>16</v>
      </c>
      <c r="K48" s="7">
        <v>4450</v>
      </c>
      <c r="L48" s="4" t="s">
        <v>141</v>
      </c>
    </row>
    <row r="49" spans="1:12" ht="15">
      <c r="A49" s="4">
        <v>47</v>
      </c>
      <c r="B49" s="17" t="s">
        <v>171</v>
      </c>
      <c r="C49" s="18" t="s">
        <v>172</v>
      </c>
      <c r="D49" s="18">
        <v>2011</v>
      </c>
      <c r="E49" s="18" t="s">
        <v>173</v>
      </c>
      <c r="F49" s="18" t="s">
        <v>129</v>
      </c>
      <c r="G49" s="18" t="s">
        <v>170</v>
      </c>
      <c r="H49" s="18"/>
      <c r="I49" s="18">
        <v>5</v>
      </c>
      <c r="J49" s="18" t="s">
        <v>174</v>
      </c>
      <c r="K49" s="16">
        <v>23000</v>
      </c>
      <c r="L49" s="18" t="s">
        <v>17</v>
      </c>
    </row>
    <row r="50" spans="1:12" ht="15">
      <c r="A50" s="4">
        <v>48</v>
      </c>
      <c r="B50" s="17" t="s">
        <v>175</v>
      </c>
      <c r="C50" s="18" t="s">
        <v>176</v>
      </c>
      <c r="D50" s="18">
        <v>2011</v>
      </c>
      <c r="E50" s="18" t="s">
        <v>177</v>
      </c>
      <c r="F50" s="18" t="s">
        <v>129</v>
      </c>
      <c r="G50" s="18">
        <v>2198</v>
      </c>
      <c r="H50" s="18"/>
      <c r="I50" s="18">
        <v>9</v>
      </c>
      <c r="J50" s="18" t="s">
        <v>22</v>
      </c>
      <c r="K50" s="20">
        <v>58800</v>
      </c>
      <c r="L50" s="18" t="s">
        <v>178</v>
      </c>
    </row>
    <row r="51" spans="1:12" ht="15">
      <c r="A51" s="4">
        <v>49</v>
      </c>
      <c r="B51" s="17" t="s">
        <v>179</v>
      </c>
      <c r="C51" s="18" t="s">
        <v>180</v>
      </c>
      <c r="D51" s="18">
        <v>2009</v>
      </c>
      <c r="E51" s="18" t="s">
        <v>181</v>
      </c>
      <c r="F51" s="18" t="s">
        <v>129</v>
      </c>
      <c r="G51" s="18">
        <v>1560</v>
      </c>
      <c r="H51" s="18"/>
      <c r="I51" s="18">
        <v>5</v>
      </c>
      <c r="J51" s="18" t="s">
        <v>182</v>
      </c>
      <c r="K51" s="18" t="s">
        <v>0</v>
      </c>
      <c r="L51" s="18" t="s">
        <v>197</v>
      </c>
    </row>
    <row r="52" spans="1:12" ht="15">
      <c r="A52" s="4">
        <v>50</v>
      </c>
      <c r="B52" s="17" t="s">
        <v>200</v>
      </c>
      <c r="C52" s="18" t="s">
        <v>183</v>
      </c>
      <c r="D52" s="18">
        <v>2008</v>
      </c>
      <c r="E52" s="18" t="s">
        <v>184</v>
      </c>
      <c r="F52" s="18" t="s">
        <v>49</v>
      </c>
      <c r="G52" s="18" t="s">
        <v>185</v>
      </c>
      <c r="H52" s="24">
        <v>1980</v>
      </c>
      <c r="I52" s="18">
        <v>5</v>
      </c>
      <c r="J52" s="18" t="s">
        <v>28</v>
      </c>
      <c r="K52" s="19" t="s">
        <v>0</v>
      </c>
      <c r="L52" s="18" t="s">
        <v>17</v>
      </c>
    </row>
    <row r="53" spans="2:11" ht="15">
      <c r="B53" s="14"/>
      <c r="K53" s="21">
        <f>SUM(K3:K48,K49:K52)</f>
        <v>689750</v>
      </c>
    </row>
    <row r="54" ht="15">
      <c r="B54" s="5" t="s">
        <v>205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Tarnowo Podgórne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HViola</dc:creator>
  <cp:keywords/>
  <dc:description/>
  <cp:lastModifiedBy>pracownik</cp:lastModifiedBy>
  <cp:lastPrinted>2014-06-06T11:21:29Z</cp:lastPrinted>
  <dcterms:created xsi:type="dcterms:W3CDTF">2010-11-24T12:16:10Z</dcterms:created>
  <dcterms:modified xsi:type="dcterms:W3CDTF">2014-06-06T11:21:36Z</dcterms:modified>
  <cp:category/>
  <cp:version/>
  <cp:contentType/>
  <cp:contentStatus/>
</cp:coreProperties>
</file>